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'Sheet1'!$A$1:$O$28</definedName>
  </definedNames>
  <calcPr fullCalcOnLoad="1"/>
</workbook>
</file>

<file path=xl/sharedStrings.xml><?xml version="1.0" encoding="utf-8"?>
<sst xmlns="http://schemas.openxmlformats.org/spreadsheetml/2006/main" count="206" uniqueCount="125">
  <si>
    <t>湖北省部分省直单位2017年度考试录用公务员考试成绩折算汇总表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</si>
  <si>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</si>
  <si>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</si>
  <si>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</si>
  <si>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</si>
  <si>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</si>
  <si>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</si>
  <si>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</si>
  <si>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 试</t>
  </si>
  <si>
    <t>面试分数</t>
  </si>
  <si>
    <t>综合分</t>
  </si>
  <si>
    <t>毕业院校</t>
  </si>
  <si>
    <t>工作单位</t>
  </si>
  <si>
    <t>备注</t>
  </si>
  <si>
    <t>行测</t>
  </si>
  <si>
    <t>申论</t>
  </si>
  <si>
    <t>折算分</t>
  </si>
  <si>
    <t>湖北省公安厅综合管理类职位</t>
  </si>
  <si>
    <t>2001136001001</t>
  </si>
  <si>
    <t>1</t>
  </si>
  <si>
    <t>田翰翔</t>
  </si>
  <si>
    <t>男</t>
  </si>
  <si>
    <t>102425601801</t>
  </si>
  <si>
    <t>重庆邮电大学</t>
  </si>
  <si>
    <t>襄阳市襄城区法制办</t>
  </si>
  <si>
    <t>刘培</t>
  </si>
  <si>
    <t>102423618418</t>
  </si>
  <si>
    <t>中南财经政法大学</t>
  </si>
  <si>
    <t>中共武汉市江岸区委宣传部</t>
  </si>
  <si>
    <t>徐乐超</t>
  </si>
  <si>
    <t>102422004508</t>
  </si>
  <si>
    <t>武汉工程大学</t>
  </si>
  <si>
    <t>武汉市江汉区委政法委</t>
  </si>
  <si>
    <t>2001136001002</t>
  </si>
  <si>
    <t>骆意</t>
  </si>
  <si>
    <t>102421402515</t>
  </si>
  <si>
    <t>中国科学技术大学</t>
  </si>
  <si>
    <t>招商银行武汉分行水果湖支行</t>
  </si>
  <si>
    <t>刘金鑫</t>
  </si>
  <si>
    <t>102426504419</t>
  </si>
  <si>
    <t>湖南大学</t>
  </si>
  <si>
    <t>鄂州市财政局</t>
  </si>
  <si>
    <t>周游</t>
  </si>
  <si>
    <t>102426607514</t>
  </si>
  <si>
    <t>华中师范大学</t>
  </si>
  <si>
    <t>中国银行武汉汉阳支行</t>
  </si>
  <si>
    <t>2001136001003</t>
  </si>
  <si>
    <t>3</t>
  </si>
  <si>
    <t>胡伟</t>
  </si>
  <si>
    <t>102425406717</t>
  </si>
  <si>
    <t>武汉大学</t>
  </si>
  <si>
    <t>招商银行武汉分行</t>
  </si>
  <si>
    <t>祝明银</t>
  </si>
  <si>
    <t>102422302004</t>
  </si>
  <si>
    <t>华北电力大学</t>
  </si>
  <si>
    <t>中国一冶集团有限公司沈阳分公司</t>
  </si>
  <si>
    <t>童发强</t>
  </si>
  <si>
    <t>102423622519</t>
  </si>
  <si>
    <t>沈阳师范大学</t>
  </si>
  <si>
    <t>荆门市文化体育新闻出版广电局</t>
  </si>
  <si>
    <t>李剑昀</t>
  </si>
  <si>
    <t>102421405415</t>
  </si>
  <si>
    <t>广西师范大学</t>
  </si>
  <si>
    <t>大悟县人民检察院</t>
  </si>
  <si>
    <t>郑奎</t>
  </si>
  <si>
    <t>102425407106</t>
  </si>
  <si>
    <t>中南民族大学</t>
  </si>
  <si>
    <t>湖北省咸宁市农业局</t>
  </si>
  <si>
    <t>张三贵</t>
  </si>
  <si>
    <t>102421407326</t>
  </si>
  <si>
    <t>河北大学</t>
  </si>
  <si>
    <t>国家统计局广水调查队</t>
  </si>
  <si>
    <t>何恒</t>
  </si>
  <si>
    <t>102425704325</t>
  </si>
  <si>
    <t>湖北大学</t>
  </si>
  <si>
    <t>恩施州纪委警示教育基地办公室副主任</t>
  </si>
  <si>
    <t>占昊</t>
  </si>
  <si>
    <t>102421406317</t>
  </si>
  <si>
    <t>武汉科技大学</t>
  </si>
  <si>
    <t>团风县回龙山镇人民政府</t>
  </si>
  <si>
    <t>刘军</t>
  </si>
  <si>
    <t>102426709801</t>
  </si>
  <si>
    <t>山东工商学院</t>
  </si>
  <si>
    <t>湖北省随州市随县安居镇政府</t>
  </si>
  <si>
    <t>湖北省公安交管局综合管理类职位</t>
  </si>
  <si>
    <t>2001136001004</t>
  </si>
  <si>
    <t>余鹏</t>
  </si>
  <si>
    <t>102423807221</t>
  </si>
  <si>
    <t>山西财经大学</t>
  </si>
  <si>
    <t>中共息县县委巡察工作领导小组办公室</t>
  </si>
  <si>
    <t>明星</t>
  </si>
  <si>
    <t>102425403019</t>
  </si>
  <si>
    <t>河北农业大学现代科技学院</t>
  </si>
  <si>
    <t>石磊山村民委员会</t>
  </si>
  <si>
    <t>晏胜胜</t>
  </si>
  <si>
    <t>102426903609</t>
  </si>
  <si>
    <t>中国地质大学（武汉）</t>
  </si>
  <si>
    <t>襄阳市襄城建设投资有限公司</t>
  </si>
  <si>
    <t>2001136001005</t>
  </si>
  <si>
    <t>尚宏伟</t>
  </si>
  <si>
    <t>102425809830</t>
  </si>
  <si>
    <t>湖北汽车工业学院科技学院</t>
  </si>
  <si>
    <t>武汉铁路技师学院</t>
  </si>
  <si>
    <t>杜斐</t>
  </si>
  <si>
    <t>102421509908</t>
  </si>
  <si>
    <t>武汉理工大学</t>
  </si>
  <si>
    <t>广汽本田汽车有限公司</t>
  </si>
  <si>
    <t>李珊珊</t>
  </si>
  <si>
    <t>102421505027</t>
  </si>
  <si>
    <t>吉林大学</t>
  </si>
  <si>
    <t>武汉枭龙汽车技术有限公司</t>
  </si>
  <si>
    <t>2001136001006</t>
  </si>
  <si>
    <t>胡磊</t>
  </si>
  <si>
    <t>102426811309</t>
  </si>
  <si>
    <t>上海交通大学</t>
  </si>
  <si>
    <t>武汉市轨道交通运营管理办公室</t>
  </si>
  <si>
    <t>李峰</t>
  </si>
  <si>
    <t>102423501704</t>
  </si>
  <si>
    <t>上海海事大学</t>
  </si>
  <si>
    <t>湖北交通职业技术学院</t>
  </si>
  <si>
    <t>李俊霖</t>
  </si>
  <si>
    <t>102424712017</t>
  </si>
  <si>
    <t>华中科技大学</t>
  </si>
  <si>
    <t>中建三局第三建设工程有限公司</t>
  </si>
  <si>
    <r>
      <t>招录单位（盖章）：湖北省公安厅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</si>
</sst>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Times"/>
      <family val="1"/>
    </font>
    <font>
      <sz val="11"/>
      <color indexed="8"/>
      <name val="Times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 quotePrefix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0"/>
  <sheetViews>
    <sheetView tabSelected="1" zoomScalePageLayoutView="0" workbookViewId="0" topLeftCell="A1">
      <selection activeCell="P8" sqref="P8"/>
    </sheetView>
  </sheetViews>
  <sheetFormatPr defaultColWidth="9.00390625" defaultRowHeight="14.25"/>
  <cols>
    <col min="1" max="1" width="25.00390625" style="1" customWidth="1"/>
    <col min="2" max="2" width="13.75390625" style="1" customWidth="1"/>
    <col min="3" max="3" width="3.625" style="1" customWidth="1"/>
    <col min="4" max="4" width="4.25390625" style="1" customWidth="1"/>
    <col min="5" max="5" width="6.50390625" style="1" customWidth="1"/>
    <col min="6" max="6" width="2.75390625" style="1" customWidth="1"/>
    <col min="7" max="7" width="11.125" style="1" customWidth="1"/>
    <col min="8" max="8" width="5.625" style="1" customWidth="1"/>
    <col min="9" max="9" width="4.875" style="1" customWidth="1"/>
    <col min="10" max="10" width="8.00390625" style="1" customWidth="1"/>
    <col min="11" max="11" width="6.625" style="1" customWidth="1"/>
    <col min="12" max="12" width="8.75390625" style="1" customWidth="1"/>
    <col min="13" max="13" width="20.125" style="1" customWidth="1"/>
    <col min="14" max="14" width="28.25390625" style="1" customWidth="1"/>
    <col min="15" max="15" width="5.25390625" style="1" customWidth="1"/>
    <col min="16" max="16384" width="9.00390625" style="1" customWidth="1"/>
  </cols>
  <sheetData>
    <row r="1" spans="1:15" ht="19.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48" customHeight="1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250" ht="21.75" customHeight="1">
      <c r="A3" s="15" t="s">
        <v>124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</row>
    <row r="4" spans="1:250" ht="15.75" customHeight="1">
      <c r="A4" s="17" t="s">
        <v>1</v>
      </c>
      <c r="B4" s="17" t="s">
        <v>2</v>
      </c>
      <c r="C4" s="17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24" t="s">
        <v>8</v>
      </c>
      <c r="I4" s="25"/>
      <c r="J4" s="26"/>
      <c r="K4" s="19" t="s">
        <v>9</v>
      </c>
      <c r="L4" s="18" t="s">
        <v>10</v>
      </c>
      <c r="M4" s="19" t="s">
        <v>11</v>
      </c>
      <c r="N4" s="19" t="s">
        <v>12</v>
      </c>
      <c r="O4" s="18" t="s">
        <v>13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</row>
    <row r="5" spans="1:250" ht="14.25" customHeight="1">
      <c r="A5" s="17"/>
      <c r="B5" s="17"/>
      <c r="C5" s="17"/>
      <c r="D5" s="17"/>
      <c r="E5" s="18"/>
      <c r="F5" s="17"/>
      <c r="G5" s="18"/>
      <c r="H5" s="27"/>
      <c r="I5" s="28"/>
      <c r="J5" s="29"/>
      <c r="K5" s="20"/>
      <c r="L5" s="17"/>
      <c r="M5" s="22"/>
      <c r="N5" s="22"/>
      <c r="O5" s="18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</row>
    <row r="6" spans="1:250" ht="37.5" customHeight="1">
      <c r="A6" s="17"/>
      <c r="B6" s="17"/>
      <c r="C6" s="17"/>
      <c r="D6" s="17"/>
      <c r="E6" s="18"/>
      <c r="F6" s="17"/>
      <c r="G6" s="18"/>
      <c r="H6" s="2" t="s">
        <v>14</v>
      </c>
      <c r="I6" s="2" t="s">
        <v>15</v>
      </c>
      <c r="J6" s="2" t="s">
        <v>16</v>
      </c>
      <c r="K6" s="21"/>
      <c r="L6" s="17"/>
      <c r="M6" s="23"/>
      <c r="N6" s="23"/>
      <c r="O6" s="18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</row>
    <row r="7" spans="1:250" ht="24" customHeight="1">
      <c r="A7" s="9" t="s">
        <v>17</v>
      </c>
      <c r="B7" s="9" t="s">
        <v>18</v>
      </c>
      <c r="C7" s="9" t="s">
        <v>19</v>
      </c>
      <c r="D7" s="3">
        <v>1</v>
      </c>
      <c r="E7" s="9" t="s">
        <v>20</v>
      </c>
      <c r="F7" s="3" t="s">
        <v>21</v>
      </c>
      <c r="G7" s="9" t="s">
        <v>22</v>
      </c>
      <c r="H7" s="3">
        <v>66.4</v>
      </c>
      <c r="I7" s="3">
        <v>58.5</v>
      </c>
      <c r="J7" s="3">
        <v>31.4225</v>
      </c>
      <c r="K7" s="3">
        <v>79.8</v>
      </c>
      <c r="L7" s="3">
        <f>J7+K7*0.5</f>
        <v>71.32249999999999</v>
      </c>
      <c r="M7" s="10" t="s">
        <v>23</v>
      </c>
      <c r="N7" s="9" t="s">
        <v>24</v>
      </c>
      <c r="O7" s="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</row>
    <row r="8" spans="1:250" ht="24" customHeight="1">
      <c r="A8" s="9" t="s">
        <v>17</v>
      </c>
      <c r="B8" s="9" t="s">
        <v>18</v>
      </c>
      <c r="C8" s="9" t="s">
        <v>19</v>
      </c>
      <c r="D8" s="3">
        <v>2</v>
      </c>
      <c r="E8" s="9" t="s">
        <v>25</v>
      </c>
      <c r="F8" s="3" t="s">
        <v>21</v>
      </c>
      <c r="G8" s="9" t="s">
        <v>26</v>
      </c>
      <c r="H8" s="3">
        <v>54.4</v>
      </c>
      <c r="I8" s="3">
        <v>62</v>
      </c>
      <c r="J8" s="3">
        <v>28.91</v>
      </c>
      <c r="K8" s="3">
        <v>81.2</v>
      </c>
      <c r="L8" s="3">
        <f>J8+K8*0.5</f>
        <v>69.51</v>
      </c>
      <c r="M8" s="10" t="s">
        <v>27</v>
      </c>
      <c r="N8" s="9" t="s">
        <v>28</v>
      </c>
      <c r="O8" s="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</row>
    <row r="9" spans="1:250" ht="24" customHeight="1">
      <c r="A9" s="9" t="s">
        <v>17</v>
      </c>
      <c r="B9" s="9" t="s">
        <v>18</v>
      </c>
      <c r="C9" s="3">
        <v>1</v>
      </c>
      <c r="D9" s="3">
        <v>3</v>
      </c>
      <c r="E9" s="9" t="s">
        <v>29</v>
      </c>
      <c r="F9" s="3" t="s">
        <v>21</v>
      </c>
      <c r="G9" s="9" t="s">
        <v>30</v>
      </c>
      <c r="H9" s="3">
        <v>64.8</v>
      </c>
      <c r="I9" s="3">
        <v>57</v>
      </c>
      <c r="J9" s="3">
        <v>30.645</v>
      </c>
      <c r="K9" s="3">
        <v>74.4</v>
      </c>
      <c r="L9" s="3">
        <f>J9+K9*0.5</f>
        <v>67.845</v>
      </c>
      <c r="M9" s="5" t="s">
        <v>31</v>
      </c>
      <c r="N9" s="9" t="s">
        <v>32</v>
      </c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</row>
    <row r="10" spans="1:250" ht="24" customHeight="1">
      <c r="A10" s="9" t="s">
        <v>17</v>
      </c>
      <c r="B10" s="9" t="s">
        <v>33</v>
      </c>
      <c r="C10" s="9" t="s">
        <v>19</v>
      </c>
      <c r="D10" s="3">
        <v>1</v>
      </c>
      <c r="E10" s="9" t="s">
        <v>34</v>
      </c>
      <c r="F10" s="3" t="s">
        <v>21</v>
      </c>
      <c r="G10" s="9" t="s">
        <v>35</v>
      </c>
      <c r="H10" s="3">
        <v>68.8</v>
      </c>
      <c r="I10" s="3">
        <v>61.5</v>
      </c>
      <c r="J10" s="3">
        <v>32.7575</v>
      </c>
      <c r="K10" s="3">
        <v>79.6</v>
      </c>
      <c r="L10" s="3">
        <f>J10+K10*0.5</f>
        <v>72.5575</v>
      </c>
      <c r="M10" s="5" t="s">
        <v>36</v>
      </c>
      <c r="N10" s="9" t="s">
        <v>37</v>
      </c>
      <c r="O10" s="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</row>
    <row r="11" spans="1:250" ht="24" customHeight="1">
      <c r="A11" s="9" t="s">
        <v>17</v>
      </c>
      <c r="B11" s="9" t="s">
        <v>33</v>
      </c>
      <c r="C11" s="9" t="s">
        <v>19</v>
      </c>
      <c r="D11" s="3">
        <v>2</v>
      </c>
      <c r="E11" s="9" t="s">
        <v>38</v>
      </c>
      <c r="F11" s="3" t="s">
        <v>21</v>
      </c>
      <c r="G11" s="9" t="s">
        <v>39</v>
      </c>
      <c r="H11" s="3">
        <v>59.2</v>
      </c>
      <c r="I11" s="3">
        <v>60.5</v>
      </c>
      <c r="J11" s="3">
        <v>29.8925</v>
      </c>
      <c r="K11" s="3">
        <v>75.4</v>
      </c>
      <c r="L11" s="3">
        <f>J11+K11*0.5</f>
        <v>67.5925</v>
      </c>
      <c r="M11" s="5" t="s">
        <v>40</v>
      </c>
      <c r="N11" s="9" t="s">
        <v>41</v>
      </c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</row>
    <row r="12" spans="1:250" ht="24" customHeight="1">
      <c r="A12" s="9" t="s">
        <v>17</v>
      </c>
      <c r="B12" s="9" t="s">
        <v>33</v>
      </c>
      <c r="C12" s="9" t="s">
        <v>19</v>
      </c>
      <c r="D12" s="3">
        <v>3</v>
      </c>
      <c r="E12" s="9" t="s">
        <v>42</v>
      </c>
      <c r="F12" s="3" t="s">
        <v>21</v>
      </c>
      <c r="G12" s="9" t="s">
        <v>43</v>
      </c>
      <c r="H12" s="3">
        <v>55.2</v>
      </c>
      <c r="I12" s="3">
        <v>68.5</v>
      </c>
      <c r="J12" s="3">
        <v>30.5925</v>
      </c>
      <c r="K12" s="3">
        <v>72.4</v>
      </c>
      <c r="L12" s="3">
        <f>J12+K12*0.5</f>
        <v>66.7925</v>
      </c>
      <c r="M12" s="5" t="s">
        <v>44</v>
      </c>
      <c r="N12" s="9" t="s">
        <v>45</v>
      </c>
      <c r="O12" s="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</row>
    <row r="13" spans="1:250" ht="24" customHeight="1">
      <c r="A13" s="9" t="s">
        <v>17</v>
      </c>
      <c r="B13" s="9" t="s">
        <v>46</v>
      </c>
      <c r="C13" s="9" t="s">
        <v>47</v>
      </c>
      <c r="D13" s="3">
        <v>1</v>
      </c>
      <c r="E13" s="9" t="s">
        <v>48</v>
      </c>
      <c r="F13" s="3" t="s">
        <v>21</v>
      </c>
      <c r="G13" s="9" t="s">
        <v>49</v>
      </c>
      <c r="H13" s="3">
        <v>64.8</v>
      </c>
      <c r="I13" s="3">
        <v>66</v>
      </c>
      <c r="J13" s="3">
        <v>32.67</v>
      </c>
      <c r="K13" s="3">
        <v>83</v>
      </c>
      <c r="L13" s="3">
        <f>J13+K13*0.5</f>
        <v>74.17</v>
      </c>
      <c r="M13" s="5" t="s">
        <v>50</v>
      </c>
      <c r="N13" s="9" t="s">
        <v>51</v>
      </c>
      <c r="O13" s="4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</row>
    <row r="14" spans="1:250" ht="24" customHeight="1">
      <c r="A14" s="9" t="s">
        <v>17</v>
      </c>
      <c r="B14" s="9" t="s">
        <v>46</v>
      </c>
      <c r="C14" s="9" t="s">
        <v>47</v>
      </c>
      <c r="D14" s="3">
        <v>2</v>
      </c>
      <c r="E14" s="9" t="s">
        <v>52</v>
      </c>
      <c r="F14" s="3" t="s">
        <v>21</v>
      </c>
      <c r="G14" s="9" t="s">
        <v>53</v>
      </c>
      <c r="H14" s="3">
        <v>60</v>
      </c>
      <c r="I14" s="3">
        <v>70</v>
      </c>
      <c r="J14" s="3">
        <v>32.25</v>
      </c>
      <c r="K14" s="3">
        <v>82.2</v>
      </c>
      <c r="L14" s="3">
        <f>J14+K14*0.5</f>
        <v>73.35</v>
      </c>
      <c r="M14" s="5" t="s">
        <v>54</v>
      </c>
      <c r="N14" s="9" t="s">
        <v>55</v>
      </c>
      <c r="O14" s="4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</row>
    <row r="15" spans="1:250" ht="24" customHeight="1">
      <c r="A15" s="9" t="s">
        <v>17</v>
      </c>
      <c r="B15" s="9" t="s">
        <v>46</v>
      </c>
      <c r="C15" s="9" t="s">
        <v>47</v>
      </c>
      <c r="D15" s="3">
        <v>3</v>
      </c>
      <c r="E15" s="9" t="s">
        <v>56</v>
      </c>
      <c r="F15" s="3" t="s">
        <v>21</v>
      </c>
      <c r="G15" s="9" t="s">
        <v>57</v>
      </c>
      <c r="H15" s="3">
        <v>60.8</v>
      </c>
      <c r="I15" s="3">
        <v>71</v>
      </c>
      <c r="J15" s="3">
        <v>32.695</v>
      </c>
      <c r="K15" s="3">
        <v>79.2</v>
      </c>
      <c r="L15" s="3">
        <f>J15+K15*0.5</f>
        <v>72.295</v>
      </c>
      <c r="M15" s="5" t="s">
        <v>58</v>
      </c>
      <c r="N15" s="9" t="s">
        <v>59</v>
      </c>
      <c r="O15" s="4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</row>
    <row r="16" spans="1:250" ht="24" customHeight="1">
      <c r="A16" s="9" t="s">
        <v>17</v>
      </c>
      <c r="B16" s="9" t="s">
        <v>46</v>
      </c>
      <c r="C16" s="9" t="s">
        <v>47</v>
      </c>
      <c r="D16" s="3">
        <v>4</v>
      </c>
      <c r="E16" s="9" t="s">
        <v>60</v>
      </c>
      <c r="F16" s="3" t="s">
        <v>21</v>
      </c>
      <c r="G16" s="9" t="s">
        <v>61</v>
      </c>
      <c r="H16" s="3">
        <v>60</v>
      </c>
      <c r="I16" s="3">
        <v>76.5</v>
      </c>
      <c r="J16" s="3">
        <v>33.7125</v>
      </c>
      <c r="K16" s="3">
        <v>76.8</v>
      </c>
      <c r="L16" s="3">
        <f>J16+K16*0.5</f>
        <v>72.1125</v>
      </c>
      <c r="M16" s="5" t="s">
        <v>62</v>
      </c>
      <c r="N16" s="9" t="s">
        <v>63</v>
      </c>
      <c r="O16" s="4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</row>
    <row r="17" spans="1:250" ht="24" customHeight="1">
      <c r="A17" s="9" t="s">
        <v>17</v>
      </c>
      <c r="B17" s="9" t="s">
        <v>46</v>
      </c>
      <c r="C17" s="9" t="s">
        <v>47</v>
      </c>
      <c r="D17" s="3">
        <v>5</v>
      </c>
      <c r="E17" s="9" t="s">
        <v>64</v>
      </c>
      <c r="F17" s="3" t="s">
        <v>21</v>
      </c>
      <c r="G17" s="9" t="s">
        <v>65</v>
      </c>
      <c r="H17" s="3">
        <v>56.8</v>
      </c>
      <c r="I17" s="3">
        <v>62.5</v>
      </c>
      <c r="J17" s="3">
        <v>29.6825</v>
      </c>
      <c r="K17" s="3">
        <v>82</v>
      </c>
      <c r="L17" s="3">
        <f>J17+K17*0.5</f>
        <v>70.6825</v>
      </c>
      <c r="M17" s="5" t="s">
        <v>66</v>
      </c>
      <c r="N17" s="9" t="s">
        <v>67</v>
      </c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</row>
    <row r="18" spans="1:250" ht="24" customHeight="1">
      <c r="A18" s="9" t="s">
        <v>17</v>
      </c>
      <c r="B18" s="9" t="s">
        <v>46</v>
      </c>
      <c r="C18" s="9" t="s">
        <v>47</v>
      </c>
      <c r="D18" s="3">
        <v>6</v>
      </c>
      <c r="E18" s="9" t="s">
        <v>68</v>
      </c>
      <c r="F18" s="3" t="s">
        <v>21</v>
      </c>
      <c r="G18" s="9" t="s">
        <v>69</v>
      </c>
      <c r="H18" s="3">
        <v>60.8</v>
      </c>
      <c r="I18" s="3">
        <v>58.5</v>
      </c>
      <c r="J18" s="3">
        <v>29.8825</v>
      </c>
      <c r="K18" s="3">
        <v>80.6</v>
      </c>
      <c r="L18" s="3">
        <f>J18+K18*0.5</f>
        <v>70.1825</v>
      </c>
      <c r="M18" s="5" t="s">
        <v>70</v>
      </c>
      <c r="N18" s="9" t="s">
        <v>71</v>
      </c>
      <c r="O18" s="4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</row>
    <row r="19" spans="1:250" ht="24" customHeight="1">
      <c r="A19" s="9" t="s">
        <v>17</v>
      </c>
      <c r="B19" s="9" t="s">
        <v>46</v>
      </c>
      <c r="C19" s="9" t="s">
        <v>47</v>
      </c>
      <c r="D19" s="3">
        <v>7</v>
      </c>
      <c r="E19" s="9" t="s">
        <v>72</v>
      </c>
      <c r="F19" s="3" t="s">
        <v>21</v>
      </c>
      <c r="G19" s="9" t="s">
        <v>73</v>
      </c>
      <c r="H19" s="3">
        <v>54.4</v>
      </c>
      <c r="I19" s="3">
        <v>65.5</v>
      </c>
      <c r="J19" s="3">
        <v>29.6975</v>
      </c>
      <c r="K19" s="3">
        <v>78.8</v>
      </c>
      <c r="L19" s="3">
        <f>J19+K19*0.5</f>
        <v>69.0975</v>
      </c>
      <c r="M19" s="5" t="s">
        <v>74</v>
      </c>
      <c r="N19" s="9" t="s">
        <v>75</v>
      </c>
      <c r="O19" s="4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</row>
    <row r="20" spans="1:250" ht="24" customHeight="1">
      <c r="A20" s="9" t="s">
        <v>17</v>
      </c>
      <c r="B20" s="9" t="s">
        <v>46</v>
      </c>
      <c r="C20" s="9" t="s">
        <v>47</v>
      </c>
      <c r="D20" s="3">
        <v>8</v>
      </c>
      <c r="E20" s="9" t="s">
        <v>76</v>
      </c>
      <c r="F20" s="3" t="s">
        <v>21</v>
      </c>
      <c r="G20" s="9" t="s">
        <v>77</v>
      </c>
      <c r="H20" s="3">
        <v>55.2</v>
      </c>
      <c r="I20" s="3">
        <v>66</v>
      </c>
      <c r="J20" s="3">
        <v>30.03</v>
      </c>
      <c r="K20" s="3">
        <v>77.2</v>
      </c>
      <c r="L20" s="3">
        <f>J20+K20*0.5</f>
        <v>68.63</v>
      </c>
      <c r="M20" s="5" t="s">
        <v>78</v>
      </c>
      <c r="N20" s="9" t="s">
        <v>79</v>
      </c>
      <c r="O20" s="4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</row>
    <row r="21" spans="1:250" ht="24" customHeight="1">
      <c r="A21" s="9" t="s">
        <v>17</v>
      </c>
      <c r="B21" s="9" t="s">
        <v>46</v>
      </c>
      <c r="C21" s="3">
        <v>3</v>
      </c>
      <c r="D21" s="3">
        <v>9</v>
      </c>
      <c r="E21" s="9" t="s">
        <v>80</v>
      </c>
      <c r="F21" s="3" t="s">
        <v>21</v>
      </c>
      <c r="G21" s="9" t="s">
        <v>81</v>
      </c>
      <c r="H21" s="3">
        <v>53.6</v>
      </c>
      <c r="I21" s="3">
        <v>67</v>
      </c>
      <c r="J21" s="3">
        <v>29.815</v>
      </c>
      <c r="K21" s="3">
        <v>75.8</v>
      </c>
      <c r="L21" s="3">
        <f>J21+K21*0.5</f>
        <v>67.715</v>
      </c>
      <c r="M21" s="5" t="s">
        <v>82</v>
      </c>
      <c r="N21" s="9" t="s">
        <v>83</v>
      </c>
      <c r="O21" s="4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</row>
    <row r="22" spans="1:250" ht="24" customHeight="1">
      <c r="A22" s="9" t="s">
        <v>84</v>
      </c>
      <c r="B22" s="9" t="s">
        <v>85</v>
      </c>
      <c r="C22" s="9" t="s">
        <v>19</v>
      </c>
      <c r="D22" s="3">
        <v>1</v>
      </c>
      <c r="E22" s="9" t="s">
        <v>86</v>
      </c>
      <c r="F22" s="3" t="s">
        <v>21</v>
      </c>
      <c r="G22" s="9" t="s">
        <v>87</v>
      </c>
      <c r="H22" s="3">
        <v>64.8</v>
      </c>
      <c r="I22" s="3">
        <v>65.5</v>
      </c>
      <c r="J22" s="3">
        <v>32.5575</v>
      </c>
      <c r="K22" s="3">
        <v>82.8</v>
      </c>
      <c r="L22" s="3">
        <f>J22+K22*0.5</f>
        <v>73.9575</v>
      </c>
      <c r="M22" s="5" t="s">
        <v>88</v>
      </c>
      <c r="N22" s="9" t="s">
        <v>89</v>
      </c>
      <c r="O22" s="4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</row>
    <row r="23" spans="1:250" ht="24" customHeight="1">
      <c r="A23" s="9" t="s">
        <v>84</v>
      </c>
      <c r="B23" s="9" t="s">
        <v>85</v>
      </c>
      <c r="C23" s="9" t="s">
        <v>19</v>
      </c>
      <c r="D23" s="3">
        <v>2</v>
      </c>
      <c r="E23" s="9" t="s">
        <v>90</v>
      </c>
      <c r="F23" s="3" t="s">
        <v>21</v>
      </c>
      <c r="G23" s="9" t="s">
        <v>91</v>
      </c>
      <c r="H23" s="3">
        <v>52.8</v>
      </c>
      <c r="I23" s="3">
        <v>63</v>
      </c>
      <c r="J23" s="3">
        <v>28.695</v>
      </c>
      <c r="K23" s="3">
        <v>78.2</v>
      </c>
      <c r="L23" s="3">
        <f>J23+K23*0.5</f>
        <v>67.795</v>
      </c>
      <c r="M23" s="5" t="s">
        <v>92</v>
      </c>
      <c r="N23" s="9" t="s">
        <v>93</v>
      </c>
      <c r="O23" s="4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</row>
    <row r="24" spans="1:250" ht="24" customHeight="1">
      <c r="A24" s="9" t="s">
        <v>84</v>
      </c>
      <c r="B24" s="9" t="s">
        <v>85</v>
      </c>
      <c r="C24" s="3">
        <v>1</v>
      </c>
      <c r="D24" s="3">
        <v>3</v>
      </c>
      <c r="E24" s="9" t="s">
        <v>94</v>
      </c>
      <c r="F24" s="3" t="s">
        <v>21</v>
      </c>
      <c r="G24" s="9" t="s">
        <v>95</v>
      </c>
      <c r="H24" s="3">
        <v>54.4</v>
      </c>
      <c r="I24" s="3">
        <v>63.5</v>
      </c>
      <c r="J24" s="3">
        <v>29.2475</v>
      </c>
      <c r="K24" s="3">
        <v>76.8</v>
      </c>
      <c r="L24" s="3">
        <f>J24+K24*0.5</f>
        <v>67.6475</v>
      </c>
      <c r="M24" s="5" t="s">
        <v>96</v>
      </c>
      <c r="N24" s="9" t="s">
        <v>97</v>
      </c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</row>
    <row r="25" spans="1:250" ht="24" customHeight="1">
      <c r="A25" s="9" t="s">
        <v>84</v>
      </c>
      <c r="B25" s="9" t="s">
        <v>98</v>
      </c>
      <c r="C25" s="9" t="s">
        <v>19</v>
      </c>
      <c r="D25" s="3">
        <v>1</v>
      </c>
      <c r="E25" s="9" t="s">
        <v>99</v>
      </c>
      <c r="F25" s="3" t="s">
        <v>21</v>
      </c>
      <c r="G25" s="9" t="s">
        <v>100</v>
      </c>
      <c r="H25" s="3">
        <v>60</v>
      </c>
      <c r="I25" s="3">
        <v>65.5</v>
      </c>
      <c r="J25" s="3">
        <v>31.2375</v>
      </c>
      <c r="K25" s="3">
        <v>80.4</v>
      </c>
      <c r="L25" s="3">
        <f>J25+K25*0.5</f>
        <v>71.4375</v>
      </c>
      <c r="M25" s="5" t="s">
        <v>101</v>
      </c>
      <c r="N25" s="9" t="s">
        <v>102</v>
      </c>
      <c r="O25" s="4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</row>
    <row r="26" spans="1:250" ht="24" customHeight="1">
      <c r="A26" s="9" t="s">
        <v>84</v>
      </c>
      <c r="B26" s="9" t="s">
        <v>98</v>
      </c>
      <c r="C26" s="9" t="s">
        <v>19</v>
      </c>
      <c r="D26" s="3">
        <v>2</v>
      </c>
      <c r="E26" s="9" t="s">
        <v>103</v>
      </c>
      <c r="F26" s="3" t="s">
        <v>21</v>
      </c>
      <c r="G26" s="9" t="s">
        <v>104</v>
      </c>
      <c r="H26" s="3">
        <v>59.2</v>
      </c>
      <c r="I26" s="3">
        <v>67</v>
      </c>
      <c r="J26" s="3">
        <v>31.355</v>
      </c>
      <c r="K26" s="3">
        <v>77.4</v>
      </c>
      <c r="L26" s="3">
        <f>J26+K26*0.5</f>
        <v>70.055</v>
      </c>
      <c r="M26" s="5" t="s">
        <v>105</v>
      </c>
      <c r="N26" s="9" t="s">
        <v>106</v>
      </c>
      <c r="O26" s="4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</row>
    <row r="27" spans="1:250" ht="24" customHeight="1">
      <c r="A27" s="9" t="s">
        <v>84</v>
      </c>
      <c r="B27" s="9" t="s">
        <v>98</v>
      </c>
      <c r="C27" s="9" t="s">
        <v>19</v>
      </c>
      <c r="D27" s="3">
        <v>3</v>
      </c>
      <c r="E27" s="9" t="s">
        <v>107</v>
      </c>
      <c r="F27" s="3" t="s">
        <v>21</v>
      </c>
      <c r="G27" s="9" t="s">
        <v>108</v>
      </c>
      <c r="H27" s="3">
        <v>72</v>
      </c>
      <c r="I27" s="3">
        <v>59.5</v>
      </c>
      <c r="J27" s="3">
        <v>33.1875</v>
      </c>
      <c r="K27" s="3">
        <v>73.2</v>
      </c>
      <c r="L27" s="3">
        <f>J27+K27*0.5</f>
        <v>69.7875</v>
      </c>
      <c r="M27" s="5" t="s">
        <v>109</v>
      </c>
      <c r="N27" s="9" t="s">
        <v>110</v>
      </c>
      <c r="O27" s="4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</row>
    <row r="28" spans="1:250" ht="24" customHeight="1">
      <c r="A28" s="9" t="s">
        <v>84</v>
      </c>
      <c r="B28" s="9" t="s">
        <v>111</v>
      </c>
      <c r="C28" s="9" t="s">
        <v>19</v>
      </c>
      <c r="D28" s="3">
        <v>1</v>
      </c>
      <c r="E28" s="9" t="s">
        <v>112</v>
      </c>
      <c r="F28" s="3" t="s">
        <v>21</v>
      </c>
      <c r="G28" s="9" t="s">
        <v>113</v>
      </c>
      <c r="H28" s="3">
        <v>62.4</v>
      </c>
      <c r="I28" s="3">
        <v>65</v>
      </c>
      <c r="J28" s="3">
        <v>31.785</v>
      </c>
      <c r="K28" s="3">
        <v>82.6</v>
      </c>
      <c r="L28" s="3">
        <f>J28+K28*0.5</f>
        <v>73.085</v>
      </c>
      <c r="M28" s="5" t="s">
        <v>114</v>
      </c>
      <c r="N28" s="9" t="s">
        <v>115</v>
      </c>
      <c r="O28" s="4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</row>
    <row r="29" spans="1:250" ht="24" customHeight="1">
      <c r="A29" s="9" t="s">
        <v>84</v>
      </c>
      <c r="B29" s="9" t="s">
        <v>111</v>
      </c>
      <c r="C29" s="9" t="s">
        <v>19</v>
      </c>
      <c r="D29" s="3">
        <v>2</v>
      </c>
      <c r="E29" s="9" t="s">
        <v>116</v>
      </c>
      <c r="F29" s="3" t="s">
        <v>21</v>
      </c>
      <c r="G29" s="9" t="s">
        <v>117</v>
      </c>
      <c r="H29" s="3">
        <v>74.4</v>
      </c>
      <c r="I29" s="3">
        <v>48.5</v>
      </c>
      <c r="J29" s="3">
        <v>31.3725</v>
      </c>
      <c r="K29" s="3">
        <v>81.4</v>
      </c>
      <c r="L29" s="3">
        <f>J29+K29*0.5</f>
        <v>72.0725</v>
      </c>
      <c r="M29" s="5" t="s">
        <v>118</v>
      </c>
      <c r="N29" s="9" t="s">
        <v>119</v>
      </c>
      <c r="O29" s="4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</row>
    <row r="30" spans="1:15" ht="24" customHeight="1">
      <c r="A30" s="9" t="s">
        <v>84</v>
      </c>
      <c r="B30" s="9" t="s">
        <v>111</v>
      </c>
      <c r="C30" s="3">
        <v>1</v>
      </c>
      <c r="D30" s="3">
        <v>3</v>
      </c>
      <c r="E30" s="9" t="s">
        <v>120</v>
      </c>
      <c r="F30" s="3" t="s">
        <v>21</v>
      </c>
      <c r="G30" s="9" t="s">
        <v>121</v>
      </c>
      <c r="H30" s="3">
        <v>63.2</v>
      </c>
      <c r="I30" s="3">
        <v>57.5</v>
      </c>
      <c r="J30" s="3">
        <v>30.3175</v>
      </c>
      <c r="K30" s="3">
        <v>82.6</v>
      </c>
      <c r="L30" s="3">
        <f>J30+K30*0.5</f>
        <v>71.61749999999999</v>
      </c>
      <c r="M30" s="5" t="s">
        <v>122</v>
      </c>
      <c r="N30" s="9" t="s">
        <v>123</v>
      </c>
      <c r="O30" s="8"/>
    </row>
  </sheetData>
  <sheetProtection/>
  <mergeCells count="16">
    <mergeCell ref="O4:O6"/>
    <mergeCell ref="H4:J5"/>
    <mergeCell ref="K4:K6"/>
    <mergeCell ref="L4:L6"/>
    <mergeCell ref="M4:M6"/>
    <mergeCell ref="N4:N6"/>
    <mergeCell ref="A1:O1"/>
    <mergeCell ref="A2:O2"/>
    <mergeCell ref="A3:O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1.5" right="1.26" top="1.18" bottom="1.18" header="0.51" footer="0.9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2014-05-20T07:00:55Z</cp:lastPrinted>
  <dcterms:created xsi:type="dcterms:W3CDTF">1996-12-17T01:32:42Z</dcterms:created>
  <dcterms:modified xsi:type="dcterms:W3CDTF">2017-07-19T01:28:30Z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