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'Sheet1'!$A$1:$O$19</definedName>
  </definedNames>
  <calcPr fullCalcOnLoad="1"/>
</workbook>
</file>

<file path=xl/sharedStrings.xml><?xml version="1.0" encoding="utf-8"?>
<sst xmlns="http://schemas.openxmlformats.org/spreadsheetml/2006/main" count="86" uniqueCount="69">
  <si>
    <t>湖北省部分省直单位2017年度考试录用公务员考试成绩折算汇总表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</si>
  <si>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</si>
  <si>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</si>
  <si>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</si>
  <si>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</si>
  <si>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</si>
  <si>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</si>
  <si>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</si>
  <si>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</si>
  <si>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</si>
  <si>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</si>
  <si>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</si>
  <si>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</si>
  <si>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</si>
  <si>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</si>
  <si>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</si>
  <si>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折算分</t>
  </si>
  <si>
    <t>体育综合岗位</t>
  </si>
  <si>
    <t>2人</t>
  </si>
  <si>
    <t>冯睿</t>
  </si>
  <si>
    <t>男</t>
  </si>
  <si>
    <t>102422302530</t>
  </si>
  <si>
    <t>武汉体育学院</t>
  </si>
  <si>
    <t>无</t>
  </si>
  <si>
    <t>李格</t>
  </si>
  <si>
    <t>女</t>
  </si>
  <si>
    <t>102422608713</t>
  </si>
  <si>
    <t>北京体育大学</t>
  </si>
  <si>
    <t>何炜炜</t>
  </si>
  <si>
    <t>102426901005</t>
  </si>
  <si>
    <t>云南师范大学</t>
  </si>
  <si>
    <t>深圳市龙华区群团服务中心</t>
  </si>
  <si>
    <t>褚民超</t>
  </si>
  <si>
    <t>102420106708</t>
  </si>
  <si>
    <t>忻州师范学院</t>
  </si>
  <si>
    <t>南充市营山县体育局</t>
  </si>
  <si>
    <t>张文达</t>
  </si>
  <si>
    <t>102426806218</t>
  </si>
  <si>
    <t>咸宁市体育局</t>
  </si>
  <si>
    <t>范园迪</t>
  </si>
  <si>
    <t>102423806328</t>
  </si>
  <si>
    <t>中国地质大学（武汉）</t>
  </si>
  <si>
    <t>蕲春县张榜镇陈广村大学生村官</t>
  </si>
  <si>
    <t>1人</t>
  </si>
  <si>
    <t>董凡创</t>
  </si>
  <si>
    <t>102423507828</t>
  </si>
  <si>
    <t>许晴</t>
  </si>
  <si>
    <t>102424705916</t>
  </si>
  <si>
    <t>湖北省重竞技运动管理中心</t>
  </si>
  <si>
    <t>童欣</t>
  </si>
  <si>
    <t>102424704225</t>
  </si>
  <si>
    <t>华中科技大学</t>
  </si>
  <si>
    <t>湖北省体育局射击运动管理中心</t>
  </si>
  <si>
    <t>体育产业岗</t>
  </si>
  <si>
    <t>宋琴</t>
  </si>
  <si>
    <t>102425913616</t>
  </si>
  <si>
    <t>华中师范大学</t>
  </si>
  <si>
    <t>中国农业银行股份有限公司武汉汉口支行</t>
  </si>
  <si>
    <t>钱远昌</t>
  </si>
  <si>
    <t>102421102115</t>
  </si>
  <si>
    <t>苏州大学</t>
  </si>
  <si>
    <t>上海高顿教育培训有限公司</t>
  </si>
  <si>
    <t>赵欣</t>
  </si>
  <si>
    <t>102420117905</t>
  </si>
  <si>
    <t>广西师范大学</t>
  </si>
  <si>
    <t>河南省唐河县非国有经济审计中心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</si>
  <si>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</si>
  <si>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 xml:space="preserve">      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</si>
  <si>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宋体"/>
        <family val="0"/>
      </rPr>
      <t>湖北省体育局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</si>
</sst>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2">
    <font>
      <sz val="12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color indexed="8"/>
      <name val="Times New Roman"/>
      <family val="1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8"/>
      <name val="Times"/>
      <family val="1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1" xfId="0" applyNumberFormat="1" applyFont="1" applyFill="1" applyBorder="1" applyAlignment="1" quotePrefix="1">
      <alignment horizontal="center" vertical="center" wrapText="1"/>
    </xf>
    <xf numFmtId="0" fontId="9" fillId="0" borderId="14" xfId="0" applyNumberFormat="1" applyFont="1" applyFill="1" applyBorder="1" applyAlignment="1" quotePrefix="1">
      <alignment horizontal="center" vertical="center" wrapText="1"/>
    </xf>
    <xf numFmtId="0" fontId="9" fillId="0" borderId="12" xfId="0" applyNumberFormat="1" applyFont="1" applyFill="1" applyBorder="1" applyAlignment="1" quotePrefix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49" fontId="8" fillId="0" borderId="11" xfId="40" applyNumberFormat="1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0" fillId="0" borderId="20" xfId="4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0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1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0"/>
  <sheetViews>
    <sheetView tabSelected="1" zoomScalePageLayoutView="0" workbookViewId="0" topLeftCell="A7">
      <selection activeCell="H14" sqref="H14"/>
    </sheetView>
  </sheetViews>
  <sheetFormatPr defaultColWidth="8.75390625" defaultRowHeight="14.25"/>
  <cols>
    <col min="1" max="1" width="6.625" style="1" customWidth="1"/>
    <col min="2" max="2" width="10.253906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9.25390625" style="1" customWidth="1"/>
    <col min="8" max="8" width="6.375" style="1" customWidth="1"/>
    <col min="9" max="9" width="6.00390625" style="1" customWidth="1"/>
    <col min="10" max="10" width="11.625" style="1" customWidth="1"/>
    <col min="11" max="11" width="6.625" style="1" customWidth="1"/>
    <col min="12" max="13" width="13.00390625" style="1" customWidth="1"/>
    <col min="14" max="14" width="18.50390625" style="1" customWidth="1"/>
    <col min="15" max="15" width="5.25390625" style="1" customWidth="1"/>
    <col min="16" max="30" width="9.00390625" style="1" bestFit="1" customWidth="1"/>
    <col min="31" max="16384" width="8.75390625" style="1" customWidth="1"/>
  </cols>
  <sheetData>
    <row r="1" spans="1:15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48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250" ht="21.75" customHeight="1">
      <c r="A3" s="39" t="s">
        <v>68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15.75" customHeight="1">
      <c r="A4" s="18" t="s">
        <v>1</v>
      </c>
      <c r="B4" s="18" t="s">
        <v>2</v>
      </c>
      <c r="C4" s="18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22" t="s">
        <v>8</v>
      </c>
      <c r="I4" s="23"/>
      <c r="J4" s="24"/>
      <c r="K4" s="19" t="s">
        <v>9</v>
      </c>
      <c r="L4" s="17" t="s">
        <v>10</v>
      </c>
      <c r="M4" s="19" t="s">
        <v>11</v>
      </c>
      <c r="N4" s="19" t="s">
        <v>12</v>
      </c>
      <c r="O4" s="17" t="s">
        <v>13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</row>
    <row r="5" spans="1:250" ht="14.25" customHeight="1">
      <c r="A5" s="18"/>
      <c r="B5" s="18"/>
      <c r="C5" s="18"/>
      <c r="D5" s="18"/>
      <c r="E5" s="17"/>
      <c r="F5" s="18"/>
      <c r="G5" s="17"/>
      <c r="H5" s="25"/>
      <c r="I5" s="26"/>
      <c r="J5" s="27"/>
      <c r="K5" s="28"/>
      <c r="L5" s="18"/>
      <c r="M5" s="20"/>
      <c r="N5" s="20"/>
      <c r="O5" s="1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</row>
    <row r="6" spans="1:250" ht="37.5" customHeight="1">
      <c r="A6" s="18"/>
      <c r="B6" s="18"/>
      <c r="C6" s="18"/>
      <c r="D6" s="18"/>
      <c r="E6" s="17"/>
      <c r="F6" s="18"/>
      <c r="G6" s="17"/>
      <c r="H6" s="3" t="s">
        <v>14</v>
      </c>
      <c r="I6" s="3" t="s">
        <v>15</v>
      </c>
      <c r="J6" s="3" t="s">
        <v>16</v>
      </c>
      <c r="K6" s="29"/>
      <c r="L6" s="18"/>
      <c r="M6" s="21"/>
      <c r="N6" s="21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</row>
    <row r="7" spans="1:250" ht="27" customHeight="1">
      <c r="A7" s="32" t="s">
        <v>17</v>
      </c>
      <c r="B7" s="30">
        <v>2001109001</v>
      </c>
      <c r="C7" s="32" t="s">
        <v>18</v>
      </c>
      <c r="D7" s="2">
        <v>1</v>
      </c>
      <c r="E7" s="12" t="s">
        <v>19</v>
      </c>
      <c r="F7" s="2" t="s">
        <v>20</v>
      </c>
      <c r="G7" s="12" t="s">
        <v>21</v>
      </c>
      <c r="H7" s="4">
        <v>55.2</v>
      </c>
      <c r="I7" s="4">
        <v>64</v>
      </c>
      <c r="J7" s="4">
        <v>29.58</v>
      </c>
      <c r="K7" s="8">
        <v>83.4</v>
      </c>
      <c r="L7" s="2">
        <f aca="true" t="shared" si="0" ref="L7:L18">J7+K7*0.5</f>
        <v>71.28</v>
      </c>
      <c r="M7" s="9" t="s">
        <v>22</v>
      </c>
      <c r="N7" s="4" t="s">
        <v>23</v>
      </c>
      <c r="O7" s="3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250" ht="27" customHeight="1">
      <c r="A8" s="32"/>
      <c r="B8" s="30"/>
      <c r="C8" s="32"/>
      <c r="D8" s="2">
        <v>2</v>
      </c>
      <c r="E8" s="12" t="s">
        <v>32</v>
      </c>
      <c r="F8" s="2" t="s">
        <v>20</v>
      </c>
      <c r="G8" s="12" t="s">
        <v>33</v>
      </c>
      <c r="H8" s="4">
        <v>54.4</v>
      </c>
      <c r="I8" s="4">
        <v>60.5</v>
      </c>
      <c r="J8" s="4">
        <v>28.5725</v>
      </c>
      <c r="K8" s="8">
        <v>82.3</v>
      </c>
      <c r="L8" s="2">
        <f t="shared" si="0"/>
        <v>69.7225</v>
      </c>
      <c r="M8" s="9" t="s">
        <v>34</v>
      </c>
      <c r="N8" s="12" t="s">
        <v>35</v>
      </c>
      <c r="O8" s="3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</row>
    <row r="9" spans="1:250" ht="27" customHeight="1">
      <c r="A9" s="32"/>
      <c r="B9" s="30"/>
      <c r="C9" s="32"/>
      <c r="D9" s="2">
        <v>3</v>
      </c>
      <c r="E9" s="12" t="s">
        <v>36</v>
      </c>
      <c r="F9" s="2" t="s">
        <v>20</v>
      </c>
      <c r="G9" s="12" t="s">
        <v>37</v>
      </c>
      <c r="H9" s="4">
        <v>53.6</v>
      </c>
      <c r="I9" s="4">
        <v>60.5</v>
      </c>
      <c r="J9" s="4">
        <v>28.3525</v>
      </c>
      <c r="K9" s="8">
        <v>81.2</v>
      </c>
      <c r="L9" s="2">
        <f t="shared" si="0"/>
        <v>68.9525</v>
      </c>
      <c r="M9" s="9" t="s">
        <v>22</v>
      </c>
      <c r="N9" s="12" t="s">
        <v>38</v>
      </c>
      <c r="O9" s="3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</row>
    <row r="10" spans="1:250" ht="27" customHeight="1">
      <c r="A10" s="32"/>
      <c r="B10" s="30"/>
      <c r="C10" s="32"/>
      <c r="D10" s="2">
        <v>4</v>
      </c>
      <c r="E10" s="12" t="s">
        <v>28</v>
      </c>
      <c r="F10" s="2" t="s">
        <v>20</v>
      </c>
      <c r="G10" s="12" t="s">
        <v>29</v>
      </c>
      <c r="H10" s="4">
        <v>51.2</v>
      </c>
      <c r="I10" s="4">
        <v>66.5</v>
      </c>
      <c r="J10" s="4">
        <v>29.0425</v>
      </c>
      <c r="K10" s="8">
        <v>78.6</v>
      </c>
      <c r="L10" s="2">
        <f t="shared" si="0"/>
        <v>68.3425</v>
      </c>
      <c r="M10" s="9" t="s">
        <v>30</v>
      </c>
      <c r="N10" s="12" t="s">
        <v>31</v>
      </c>
      <c r="O10" s="3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</row>
    <row r="11" spans="1:250" ht="27" customHeight="1">
      <c r="A11" s="32"/>
      <c r="B11" s="30"/>
      <c r="C11" s="32"/>
      <c r="D11" s="2">
        <v>5</v>
      </c>
      <c r="E11" s="12" t="s">
        <v>39</v>
      </c>
      <c r="F11" s="2" t="s">
        <v>25</v>
      </c>
      <c r="G11" s="12" t="s">
        <v>40</v>
      </c>
      <c r="H11" s="4">
        <v>47.2</v>
      </c>
      <c r="I11" s="4">
        <v>68</v>
      </c>
      <c r="J11" s="4">
        <v>28.28</v>
      </c>
      <c r="K11" s="16">
        <v>78.2</v>
      </c>
      <c r="L11" s="2">
        <f t="shared" si="0"/>
        <v>67.38</v>
      </c>
      <c r="M11" s="9" t="s">
        <v>41</v>
      </c>
      <c r="N11" s="12" t="s">
        <v>42</v>
      </c>
      <c r="O11" s="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</row>
    <row r="12" spans="1:250" ht="27" customHeight="1">
      <c r="A12" s="32"/>
      <c r="B12" s="30"/>
      <c r="C12" s="32"/>
      <c r="D12" s="2">
        <v>6</v>
      </c>
      <c r="E12" s="12" t="s">
        <v>24</v>
      </c>
      <c r="F12" s="2" t="s">
        <v>25</v>
      </c>
      <c r="G12" s="12" t="s">
        <v>26</v>
      </c>
      <c r="H12" s="4">
        <v>57.6</v>
      </c>
      <c r="I12" s="4">
        <v>60</v>
      </c>
      <c r="J12" s="4">
        <v>29.34</v>
      </c>
      <c r="K12" s="3">
        <v>75.8</v>
      </c>
      <c r="L12" s="2">
        <f t="shared" si="0"/>
        <v>67.24</v>
      </c>
      <c r="M12" s="9" t="s">
        <v>27</v>
      </c>
      <c r="N12" s="4" t="s">
        <v>23</v>
      </c>
      <c r="O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</row>
    <row r="13" spans="1:250" ht="30.75" customHeight="1">
      <c r="A13" s="45" t="s">
        <v>17</v>
      </c>
      <c r="B13" s="31">
        <v>2001109002</v>
      </c>
      <c r="C13" s="33" t="s">
        <v>43</v>
      </c>
      <c r="D13" s="2">
        <v>1</v>
      </c>
      <c r="E13" s="13" t="s">
        <v>44</v>
      </c>
      <c r="F13" s="2" t="s">
        <v>25</v>
      </c>
      <c r="G13" s="13" t="s">
        <v>45</v>
      </c>
      <c r="H13" s="5">
        <v>45.6</v>
      </c>
      <c r="I13" s="5">
        <v>57.5</v>
      </c>
      <c r="J13" s="5">
        <v>25.4775</v>
      </c>
      <c r="K13" s="10">
        <v>79</v>
      </c>
      <c r="L13" s="2">
        <f>J13+K13*0.5</f>
        <v>64.97749999999999</v>
      </c>
      <c r="M13" s="5" t="s">
        <v>22</v>
      </c>
      <c r="N13" s="11" t="s">
        <v>22</v>
      </c>
      <c r="O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</row>
    <row r="14" spans="1:250" ht="27" customHeight="1">
      <c r="A14" s="32"/>
      <c r="B14" s="30"/>
      <c r="C14" s="34"/>
      <c r="D14" s="2">
        <v>2</v>
      </c>
      <c r="E14" s="12" t="s">
        <v>46</v>
      </c>
      <c r="F14" s="2" t="s">
        <v>25</v>
      </c>
      <c r="G14" s="12" t="s">
        <v>47</v>
      </c>
      <c r="H14" s="4">
        <v>50.4</v>
      </c>
      <c r="I14" s="4">
        <v>47.5</v>
      </c>
      <c r="J14" s="4">
        <v>24.5475</v>
      </c>
      <c r="K14" s="10">
        <v>79.8</v>
      </c>
      <c r="L14" s="2">
        <f>J14+K14*0.5</f>
        <v>64.44749999999999</v>
      </c>
      <c r="M14" s="6" t="s">
        <v>27</v>
      </c>
      <c r="N14" s="14" t="s">
        <v>48</v>
      </c>
      <c r="O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</row>
    <row r="15" spans="1:250" ht="27.75" customHeight="1">
      <c r="A15" s="32"/>
      <c r="B15" s="30"/>
      <c r="C15" s="34"/>
      <c r="D15" s="2">
        <v>3</v>
      </c>
      <c r="E15" s="15" t="s">
        <v>49</v>
      </c>
      <c r="F15" s="2" t="s">
        <v>25</v>
      </c>
      <c r="G15" s="15" t="s">
        <v>50</v>
      </c>
      <c r="H15" s="6">
        <v>51.2</v>
      </c>
      <c r="I15" s="6">
        <v>40.5</v>
      </c>
      <c r="J15" s="6">
        <v>23.1925</v>
      </c>
      <c r="K15" s="10">
        <v>81.3</v>
      </c>
      <c r="L15" s="2">
        <f>J15+K15*0.5</f>
        <v>63.8425</v>
      </c>
      <c r="M15" s="4" t="s">
        <v>51</v>
      </c>
      <c r="N15" s="12" t="s">
        <v>52</v>
      </c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</row>
    <row r="16" spans="1:250" ht="27.75" customHeight="1">
      <c r="A16" s="32" t="s">
        <v>53</v>
      </c>
      <c r="B16" s="30">
        <v>2001109003</v>
      </c>
      <c r="C16" s="34" t="s">
        <v>43</v>
      </c>
      <c r="D16" s="2">
        <v>1</v>
      </c>
      <c r="E16" s="12" t="s">
        <v>58</v>
      </c>
      <c r="F16" s="2" t="s">
        <v>20</v>
      </c>
      <c r="G16" s="12" t="s">
        <v>59</v>
      </c>
      <c r="H16" s="4">
        <v>56</v>
      </c>
      <c r="I16" s="4">
        <v>59.5</v>
      </c>
      <c r="J16" s="4">
        <v>28.7875</v>
      </c>
      <c r="K16" s="10">
        <v>82.5</v>
      </c>
      <c r="L16" s="2">
        <f t="shared" si="0"/>
        <v>70.0375</v>
      </c>
      <c r="M16" s="5" t="s">
        <v>60</v>
      </c>
      <c r="N16" s="13" t="s">
        <v>61</v>
      </c>
      <c r="O16" s="1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</row>
    <row r="17" spans="1:250" ht="27.75" customHeight="1">
      <c r="A17" s="32"/>
      <c r="B17" s="30"/>
      <c r="C17" s="34"/>
      <c r="D17" s="2">
        <v>2</v>
      </c>
      <c r="E17" s="12" t="s">
        <v>62</v>
      </c>
      <c r="F17" s="2" t="s">
        <v>25</v>
      </c>
      <c r="G17" s="12" t="s">
        <v>63</v>
      </c>
      <c r="H17" s="4">
        <v>56</v>
      </c>
      <c r="I17" s="4">
        <v>57</v>
      </c>
      <c r="J17" s="4">
        <v>28.225</v>
      </c>
      <c r="K17" s="10">
        <v>81.2</v>
      </c>
      <c r="L17" s="2">
        <f t="shared" si="0"/>
        <v>68.825</v>
      </c>
      <c r="M17" s="4" t="s">
        <v>64</v>
      </c>
      <c r="N17" s="12" t="s">
        <v>65</v>
      </c>
      <c r="O17" s="10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</row>
    <row r="18" spans="1:250" ht="33" customHeight="1">
      <c r="A18" s="32"/>
      <c r="B18" s="30"/>
      <c r="C18" s="34"/>
      <c r="D18" s="2">
        <v>3</v>
      </c>
      <c r="E18" s="12" t="s">
        <v>54</v>
      </c>
      <c r="F18" s="2" t="s">
        <v>25</v>
      </c>
      <c r="G18" s="12" t="s">
        <v>55</v>
      </c>
      <c r="H18" s="4">
        <v>54.4</v>
      </c>
      <c r="I18" s="4">
        <v>64.5</v>
      </c>
      <c r="J18" s="4">
        <v>29.4725</v>
      </c>
      <c r="K18" s="10">
        <v>78.2</v>
      </c>
      <c r="L18" s="2">
        <f t="shared" si="0"/>
        <v>68.5725</v>
      </c>
      <c r="M18" s="4" t="s">
        <v>56</v>
      </c>
      <c r="N18" s="12" t="s">
        <v>57</v>
      </c>
      <c r="O18" s="1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</row>
    <row r="19" spans="1:250" ht="45" customHeight="1">
      <c r="A19" s="41" t="s">
        <v>66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ht="36.75" customHeight="1">
      <c r="A20" s="7"/>
      <c r="B20" s="7"/>
      <c r="C20" s="7"/>
      <c r="D20" s="43" t="s">
        <v>67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</row>
  </sheetData>
  <sheetProtection/>
  <mergeCells count="27">
    <mergeCell ref="A1:O1"/>
    <mergeCell ref="A2:O2"/>
    <mergeCell ref="A3:O3"/>
    <mergeCell ref="A19:O19"/>
    <mergeCell ref="D20:O20"/>
    <mergeCell ref="A4:A6"/>
    <mergeCell ref="A7:A12"/>
    <mergeCell ref="A13:A15"/>
    <mergeCell ref="A16:A18"/>
    <mergeCell ref="B4:B6"/>
    <mergeCell ref="B7:B12"/>
    <mergeCell ref="B13:B15"/>
    <mergeCell ref="B16:B18"/>
    <mergeCell ref="C4:C6"/>
    <mergeCell ref="C7:C12"/>
    <mergeCell ref="C13:C15"/>
    <mergeCell ref="C16:C18"/>
    <mergeCell ref="L4:L6"/>
    <mergeCell ref="M4:M6"/>
    <mergeCell ref="N4:N6"/>
    <mergeCell ref="O4:O6"/>
    <mergeCell ref="H4:J5"/>
    <mergeCell ref="D4:D6"/>
    <mergeCell ref="E4:E6"/>
    <mergeCell ref="F4:F6"/>
    <mergeCell ref="G4:G6"/>
    <mergeCell ref="K4:K6"/>
  </mergeCells>
  <printOptions horizontalCentered="1"/>
  <pageMargins left="0.31496062992125984" right="0.31496062992125984" top="0.11811023622047245" bottom="0.11811023622047245" header="0.5118110236220472" footer="5.11811023622047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2017-07-18T10:58:27Z</cp:lastPrinted>
  <dcterms:created xsi:type="dcterms:W3CDTF">1996-12-17T01:32:42Z</dcterms:created>
  <dcterms:modified xsi:type="dcterms:W3CDTF">2017-07-18T11:01:10Z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