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370" activeTab="0"/>
  </bookViews>
  <sheets>
    <sheet name="检察官助理" sheetId="1" r:id="rId1"/>
  </sheets>
  <definedNames>
    <definedName name="_xlnm.Print_Titles" localSheetId="0">'检察官助理'!$4:$5</definedName>
    <definedName name="法官助理">#REF!</definedName>
    <definedName name="检察官助理">'检察官助理'!$A$5:$O$726</definedName>
  </definedNames>
  <calcPr fullCalcOnLoad="1"/>
</workbook>
</file>

<file path=xl/sharedStrings.xml><?xml version="1.0" encoding="utf-8"?>
<sst xmlns="http://schemas.openxmlformats.org/spreadsheetml/2006/main" count="5136" uniqueCount="2078">
  <si>
    <t>102424711216</t>
  </si>
  <si>
    <t>东南大学</t>
  </si>
  <si>
    <t>中国联合网络通信有限公司鄂州市分公司</t>
  </si>
  <si>
    <t>张娟</t>
  </si>
  <si>
    <t>102421903618</t>
  </si>
  <si>
    <t>洪颖</t>
  </si>
  <si>
    <t>102424006726</t>
  </si>
  <si>
    <t>大悟县人民检察院</t>
  </si>
  <si>
    <t>张黎</t>
  </si>
  <si>
    <t>102426207212</t>
  </si>
  <si>
    <t>高琴</t>
  </si>
  <si>
    <t>102425807308</t>
  </si>
  <si>
    <t>曹凤钦</t>
  </si>
  <si>
    <t>102423616930</t>
  </si>
  <si>
    <t>湖北大悟农村商业银行</t>
  </si>
  <si>
    <t>李灵芝</t>
  </si>
  <si>
    <t>102422611909</t>
  </si>
  <si>
    <t>李冬阳</t>
  </si>
  <si>
    <t>102422607221</t>
  </si>
  <si>
    <t>九州通中药材电子商务有限公司</t>
  </si>
  <si>
    <t>刘权</t>
  </si>
  <si>
    <t>102421813421</t>
  </si>
  <si>
    <t>云梦县人民检察院</t>
  </si>
  <si>
    <t>易曼</t>
  </si>
  <si>
    <t>102424703809</t>
  </si>
  <si>
    <t>利安人寿保险股份有限公司上海分公司</t>
  </si>
  <si>
    <t>侯欢欢</t>
  </si>
  <si>
    <t>102423316108</t>
  </si>
  <si>
    <t>郎瑞敏</t>
  </si>
  <si>
    <t>102425704304</t>
  </si>
  <si>
    <t>云梦县招商局</t>
  </si>
  <si>
    <t>朱小琳</t>
  </si>
  <si>
    <t>102422300428</t>
  </si>
  <si>
    <t>汉川市人民检察院</t>
  </si>
  <si>
    <t>蒋蓉</t>
  </si>
  <si>
    <t>102425301213</t>
  </si>
  <si>
    <t>湖北迈尚新能源电力有限公司</t>
  </si>
  <si>
    <t>王子君</t>
  </si>
  <si>
    <t>102422608516</t>
  </si>
  <si>
    <t>湖北旗开律师事务所</t>
  </si>
  <si>
    <t>刘一雨</t>
  </si>
  <si>
    <t>102426605329</t>
  </si>
  <si>
    <t>孝昌县人民检察院</t>
  </si>
  <si>
    <t>102423806325</t>
  </si>
  <si>
    <t>陈晓媛</t>
  </si>
  <si>
    <t>102426606405</t>
  </si>
  <si>
    <t>杨莹</t>
  </si>
  <si>
    <t>102426201811</t>
  </si>
  <si>
    <t>黄冈市人民检察院</t>
  </si>
  <si>
    <t>王小明</t>
  </si>
  <si>
    <t>102426210619</t>
  </si>
  <si>
    <t>湖北省浠水县人民检察院</t>
  </si>
  <si>
    <t>漆建华</t>
  </si>
  <si>
    <t>102426802404</t>
  </si>
  <si>
    <t>团风县公共资源交易监督管理局</t>
  </si>
  <si>
    <t>刘修俊</t>
  </si>
  <si>
    <t>102425911110</t>
  </si>
  <si>
    <t>湖北省武穴市人民检察院</t>
  </si>
  <si>
    <t>黄冈市黄州区人民检察院</t>
  </si>
  <si>
    <t>丁琪</t>
  </si>
  <si>
    <t>102426206508</t>
  </si>
  <si>
    <t>黄冈市公共资源交易中心</t>
  </si>
  <si>
    <t>陈楚楚</t>
  </si>
  <si>
    <t>102420106619</t>
  </si>
  <si>
    <t>唐钦</t>
  </si>
  <si>
    <t>102425406320</t>
  </si>
  <si>
    <t>张露</t>
  </si>
  <si>
    <t>102426503304</t>
  </si>
  <si>
    <t>郭峥</t>
  </si>
  <si>
    <t>102426800228</t>
  </si>
  <si>
    <t>武穴市人民检察院</t>
  </si>
  <si>
    <t>浠水县人民检察院</t>
  </si>
  <si>
    <t>吕祥瑞</t>
  </si>
  <si>
    <t>102426301001</t>
  </si>
  <si>
    <t>刘文杰</t>
  </si>
  <si>
    <t>102421100221</t>
  </si>
  <si>
    <t>湖北文光律师事务所</t>
  </si>
  <si>
    <t>熊小玲</t>
  </si>
  <si>
    <t>102426202715</t>
  </si>
  <si>
    <t>黄石东贝机电集团有限责任公司</t>
  </si>
  <si>
    <t>叶琳</t>
  </si>
  <si>
    <t>102423501906</t>
  </si>
  <si>
    <t>湖南省安化县人民法院</t>
  </si>
  <si>
    <t>蕲春县人民检察院</t>
  </si>
  <si>
    <t>高欣</t>
  </si>
  <si>
    <t>102425201129</t>
  </si>
  <si>
    <t>范奕军</t>
  </si>
  <si>
    <t>102423315324</t>
  </si>
  <si>
    <t>湖北衡权律师事务所</t>
  </si>
  <si>
    <t>胡清</t>
  </si>
  <si>
    <t>102425300111</t>
  </si>
  <si>
    <t>湖北永铭律师事务所</t>
  </si>
  <si>
    <t>毛文革</t>
  </si>
  <si>
    <t>102425201215</t>
  </si>
  <si>
    <t>燕凤琴</t>
  </si>
  <si>
    <t>102426705720</t>
  </si>
  <si>
    <t>潘颖杰</t>
  </si>
  <si>
    <t>102425510720</t>
  </si>
  <si>
    <t>罗田县人民检察院</t>
  </si>
  <si>
    <t>林晗茜</t>
  </si>
  <si>
    <t>102422607225</t>
  </si>
  <si>
    <t>瞿晓漫</t>
  </si>
  <si>
    <t>102424618425</t>
  </si>
  <si>
    <t>冯天笑</t>
  </si>
  <si>
    <t>102424200222</t>
  </si>
  <si>
    <t>卫杭</t>
  </si>
  <si>
    <t>102426710404</t>
  </si>
  <si>
    <t>湖北善远律师事务所</t>
  </si>
  <si>
    <t>程兴</t>
  </si>
  <si>
    <t>102422109427</t>
  </si>
  <si>
    <t>红安县人民检察院</t>
  </si>
  <si>
    <t>黄春晖</t>
  </si>
  <si>
    <t>102424403329</t>
  </si>
  <si>
    <t>郑灵琳</t>
  </si>
  <si>
    <t>102425509315</t>
  </si>
  <si>
    <t>渤海银行股份有限公司武汉武昌支行</t>
  </si>
  <si>
    <t>麻城市人民检察院</t>
  </si>
  <si>
    <t>董凡</t>
  </si>
  <si>
    <t>102424407914</t>
  </si>
  <si>
    <t>冯诚诚</t>
  </si>
  <si>
    <t>102426900204</t>
  </si>
  <si>
    <t>姜雪</t>
  </si>
  <si>
    <t>102420103906</t>
  </si>
  <si>
    <t>汪璐</t>
  </si>
  <si>
    <t>102426709501</t>
  </si>
  <si>
    <t>宋豪</t>
  </si>
  <si>
    <t>102426206101</t>
  </si>
  <si>
    <t>湖北大冶市委组织部干部监督举报中心</t>
  </si>
  <si>
    <t>咸宁市人民检察院</t>
  </si>
  <si>
    <t>肖冉</t>
  </si>
  <si>
    <t>102423509115</t>
  </si>
  <si>
    <t>咸宁市国土资源局咸宁高新区分局</t>
  </si>
  <si>
    <t>舒倩倩</t>
  </si>
  <si>
    <t>102426904315</t>
  </si>
  <si>
    <t>嘉鱼县国土资源局</t>
  </si>
  <si>
    <t>石又旭</t>
  </si>
  <si>
    <t>湖北省工商行政管理局信息中心</t>
  </si>
  <si>
    <t>尹慕君</t>
  </si>
  <si>
    <t>陈贝</t>
  </si>
  <si>
    <t>张旭</t>
  </si>
  <si>
    <t>彭成</t>
  </si>
  <si>
    <t>李盼盼</t>
  </si>
  <si>
    <t>吴俭</t>
  </si>
  <si>
    <t>湖北大学</t>
  </si>
  <si>
    <t>招商银行武汉分行</t>
  </si>
  <si>
    <t>周纾</t>
  </si>
  <si>
    <t>张永雷</t>
  </si>
  <si>
    <t>肖仙桃</t>
  </si>
  <si>
    <t>李聪</t>
  </si>
  <si>
    <t>李程荟</t>
  </si>
  <si>
    <t>湖北省孝感市中级人民法院</t>
  </si>
  <si>
    <t>中南财经政法大学武汉学院</t>
  </si>
  <si>
    <t>杜志</t>
  </si>
  <si>
    <t>湖北经济学院</t>
  </si>
  <si>
    <t>杨小娟</t>
  </si>
  <si>
    <t>王娟</t>
  </si>
  <si>
    <t>湖北汽车工业学院</t>
  </si>
  <si>
    <t>十堰市郧阳区人社局</t>
  </si>
  <si>
    <t>杨天杰</t>
  </si>
  <si>
    <t>武汉工程学院</t>
  </si>
  <si>
    <t>十堰市郧阳区检察院</t>
  </si>
  <si>
    <t>杨洁</t>
  </si>
  <si>
    <t>湖北工程大学新技术学院</t>
  </si>
  <si>
    <t>张静</t>
  </si>
  <si>
    <t>中南财经政法大学</t>
  </si>
  <si>
    <t>彭雪姣</t>
  </si>
  <si>
    <t>枝江市人民检察院</t>
  </si>
  <si>
    <t>申林</t>
  </si>
  <si>
    <t>谭喜凤</t>
  </si>
  <si>
    <t>沈园园</t>
  </si>
  <si>
    <t>昆明理工大学津桥学院</t>
  </si>
  <si>
    <t>赵钰婧</t>
  </si>
  <si>
    <t>三峡大学</t>
  </si>
  <si>
    <t>中国海洋大学</t>
  </si>
  <si>
    <t>孟蔚洁</t>
  </si>
  <si>
    <t>中南民族大学</t>
  </si>
  <si>
    <t>杨帆</t>
  </si>
  <si>
    <t>102425406216</t>
  </si>
  <si>
    <t>襄阳市襄州区食品药品监督管理局</t>
  </si>
  <si>
    <t>江西师范大学科学技术学院</t>
  </si>
  <si>
    <t>云南警官学院</t>
  </si>
  <si>
    <t>中原工学院</t>
  </si>
  <si>
    <t>刘恋</t>
  </si>
  <si>
    <t>102420602623</t>
  </si>
  <si>
    <t>上海社会科学院</t>
  </si>
  <si>
    <t>陈堋</t>
  </si>
  <si>
    <t>巴东县信陵镇人民政府</t>
  </si>
  <si>
    <t>谭婷莉</t>
  </si>
  <si>
    <t>向荣艳</t>
  </si>
  <si>
    <t>恩施市人民检察院</t>
  </si>
  <si>
    <t>喻佳丽</t>
  </si>
  <si>
    <t>中国建设银行鹤峰支行</t>
  </si>
  <si>
    <t>冉旺</t>
  </si>
  <si>
    <t>周贻国</t>
  </si>
  <si>
    <t>山西大学</t>
  </si>
  <si>
    <t>康泰人寿山西分公司</t>
  </si>
  <si>
    <t>汪萍</t>
  </si>
  <si>
    <t>102421409009</t>
  </si>
  <si>
    <t>马才学</t>
  </si>
  <si>
    <t>102422109407</t>
  </si>
  <si>
    <t>李哲</t>
  </si>
  <si>
    <t>102426702023</t>
  </si>
  <si>
    <t>中国工商银行股份有限公司嘉鱼支行</t>
  </si>
  <si>
    <t>咸宁市咸安区人民检察院</t>
  </si>
  <si>
    <t>王伟</t>
  </si>
  <si>
    <t>102426806225</t>
  </si>
  <si>
    <t>饶猛</t>
  </si>
  <si>
    <t>102421204327</t>
  </si>
  <si>
    <t>朱慧敏</t>
  </si>
  <si>
    <t>102421501225</t>
  </si>
  <si>
    <t>赤壁市人民检察院</t>
  </si>
  <si>
    <t>杜斯</t>
  </si>
  <si>
    <t>102426211503</t>
  </si>
  <si>
    <t>毛爱</t>
  </si>
  <si>
    <t>102425704120</t>
  </si>
  <si>
    <t>张成</t>
  </si>
  <si>
    <t>102426808422</t>
  </si>
  <si>
    <t>方琴</t>
  </si>
  <si>
    <t>102423806211</t>
  </si>
  <si>
    <t>湖北得伟君尚律师事务所</t>
  </si>
  <si>
    <t>吕成</t>
  </si>
  <si>
    <t>102426606316</t>
  </si>
  <si>
    <t>嘉鱼县国土资源局土地整理中心</t>
  </si>
  <si>
    <t>蔡红梅</t>
  </si>
  <si>
    <t>102426303303</t>
  </si>
  <si>
    <t>崇阳县人民检察院</t>
  </si>
  <si>
    <t>黄艳芳</t>
  </si>
  <si>
    <t>102423507825</t>
  </si>
  <si>
    <t>咸宁市咸安区官埠桥镇小泉村</t>
  </si>
  <si>
    <t>杜迪</t>
  </si>
  <si>
    <t>102426408226</t>
  </si>
  <si>
    <t>龙占鳌</t>
  </si>
  <si>
    <t>102421205722</t>
  </si>
  <si>
    <t>徐婷</t>
  </si>
  <si>
    <t>无</t>
  </si>
  <si>
    <t>102421404528</t>
  </si>
  <si>
    <t>周君</t>
  </si>
  <si>
    <t>102424513710</t>
  </si>
  <si>
    <t>殷文华</t>
  </si>
  <si>
    <t>102420101707</t>
  </si>
  <si>
    <t>青岛联信商务咨询有限公司武汉分公司</t>
  </si>
  <si>
    <t>恩施州人民检察院</t>
  </si>
  <si>
    <t>吴兢</t>
  </si>
  <si>
    <t>102426708627</t>
  </si>
  <si>
    <t>巴东县人民检察院</t>
  </si>
  <si>
    <t>王涵</t>
  </si>
  <si>
    <t>102423506406</t>
  </si>
  <si>
    <t>北京化工大学</t>
  </si>
  <si>
    <t>江思润</t>
  </si>
  <si>
    <t>102426209207</t>
  </si>
  <si>
    <t>恩施州公路管理局</t>
  </si>
  <si>
    <t>牟静</t>
  </si>
  <si>
    <t>102421506220</t>
  </si>
  <si>
    <t>利川市食品药品监督管理局</t>
  </si>
  <si>
    <t>102421710422</t>
  </si>
  <si>
    <t>金果坪乡人民政府</t>
  </si>
  <si>
    <t>刘雪琴</t>
  </si>
  <si>
    <t>102424114002</t>
  </si>
  <si>
    <t>恩施市烟草专卖局</t>
  </si>
  <si>
    <t>熊吉林</t>
  </si>
  <si>
    <t>102425405713</t>
  </si>
  <si>
    <t>马武阳</t>
  </si>
  <si>
    <t>102426406421</t>
  </si>
  <si>
    <t>向贤珍</t>
  </si>
  <si>
    <t>102425301730</t>
  </si>
  <si>
    <t>湖北省潜江市高石碑一中</t>
  </si>
  <si>
    <t>张力钊</t>
  </si>
  <si>
    <t>102424700903</t>
  </si>
  <si>
    <t>湖北鹏恩律师事务所</t>
  </si>
  <si>
    <t>侯超</t>
  </si>
  <si>
    <t>102421707013</t>
  </si>
  <si>
    <t>江涛</t>
  </si>
  <si>
    <t>102425406904</t>
  </si>
  <si>
    <t>邓江江</t>
  </si>
  <si>
    <t>102423105623</t>
  </si>
  <si>
    <t>张兆书</t>
  </si>
  <si>
    <t>102426805517</t>
  </si>
  <si>
    <t>向彩霞</t>
  </si>
  <si>
    <t>102421502411</t>
  </si>
  <si>
    <t>恩施市崔家坝民族中学</t>
  </si>
  <si>
    <t>匡垚</t>
  </si>
  <si>
    <t>102426608019</t>
  </si>
  <si>
    <t>余昌丽</t>
  </si>
  <si>
    <t>102423509004</t>
  </si>
  <si>
    <t>湖北省恩施市安全监察大队</t>
  </si>
  <si>
    <t>魏建芳</t>
  </si>
  <si>
    <t>102426209312</t>
  </si>
  <si>
    <t>杨欣梦</t>
  </si>
  <si>
    <t>102421206826</t>
  </si>
  <si>
    <t>吴祖彩</t>
  </si>
  <si>
    <t>102426804225</t>
  </si>
  <si>
    <t>武汉市鑫鸿融商贸有限公司</t>
  </si>
  <si>
    <t>苏书袁</t>
  </si>
  <si>
    <t>102423106512</t>
  </si>
  <si>
    <t>宣恩县人民检察院</t>
  </si>
  <si>
    <t>孙宇</t>
  </si>
  <si>
    <t>102425515011</t>
  </si>
  <si>
    <t>王善祺</t>
  </si>
  <si>
    <t>102423317116</t>
  </si>
  <si>
    <t>陈仕汶</t>
  </si>
  <si>
    <t>102423314803</t>
  </si>
  <si>
    <t>田诗文</t>
  </si>
  <si>
    <t>102421902926</t>
  </si>
  <si>
    <t>咸丰县运管所</t>
  </si>
  <si>
    <t>欧阳田静</t>
  </si>
  <si>
    <t>102426600906</t>
  </si>
  <si>
    <t>段丹</t>
  </si>
  <si>
    <t>102423500802</t>
  </si>
  <si>
    <t>恩施中利律师事务所</t>
  </si>
  <si>
    <t>来凤县人民检察院</t>
  </si>
  <si>
    <t>蒲芹彦</t>
  </si>
  <si>
    <t>102422107621</t>
  </si>
  <si>
    <t>张昊林</t>
  </si>
  <si>
    <t>102426005418</t>
  </si>
  <si>
    <t>唐九龙</t>
  </si>
  <si>
    <t>102423612411</t>
  </si>
  <si>
    <t>崔洁</t>
  </si>
  <si>
    <t>102421407627</t>
  </si>
  <si>
    <t>汪梦菲</t>
  </si>
  <si>
    <t>102426505709</t>
  </si>
  <si>
    <t>孙伟</t>
  </si>
  <si>
    <t>102424401320</t>
  </si>
  <si>
    <t>英德深圳环保科技有限公司</t>
  </si>
  <si>
    <t>利川市人民检察院</t>
  </si>
  <si>
    <t>孙海燕</t>
  </si>
  <si>
    <t>102426805424</t>
  </si>
  <si>
    <t>利川市公共资源交易中心</t>
  </si>
  <si>
    <t>郑晓芳</t>
  </si>
  <si>
    <t>102421504314</t>
  </si>
  <si>
    <t>杨苑园</t>
  </si>
  <si>
    <t>102423613928</t>
  </si>
  <si>
    <t>牟莉</t>
  </si>
  <si>
    <t>102425100912</t>
  </si>
  <si>
    <t>周青松</t>
  </si>
  <si>
    <t>102423704319</t>
  </si>
  <si>
    <t>林丹</t>
  </si>
  <si>
    <t>102426803307</t>
  </si>
  <si>
    <t>袁春艳</t>
  </si>
  <si>
    <t>102424513026</t>
  </si>
  <si>
    <t>利川市财政局汪营财政所</t>
  </si>
  <si>
    <t>黄幽燕</t>
  </si>
  <si>
    <t>102426709704</t>
  </si>
  <si>
    <t>宋俊贤</t>
  </si>
  <si>
    <t>102426504917</t>
  </si>
  <si>
    <t>蔡斌</t>
  </si>
  <si>
    <t>102421409101</t>
  </si>
  <si>
    <t>恩施供销云邦信息技术有限公司</t>
  </si>
  <si>
    <t>郑琛</t>
  </si>
  <si>
    <t>102424402310</t>
  </si>
  <si>
    <t>湖北广润律师事务所</t>
  </si>
  <si>
    <t>李艳</t>
  </si>
  <si>
    <t>102421600405</t>
  </si>
  <si>
    <t>鹤峰县人民检察院</t>
  </si>
  <si>
    <t>赵丹</t>
  </si>
  <si>
    <t>102421503513</t>
  </si>
  <si>
    <t>夏玉玲</t>
  </si>
  <si>
    <t>102422303319</t>
  </si>
  <si>
    <t>江洪</t>
  </si>
  <si>
    <t>102423000402</t>
  </si>
  <si>
    <t>卢君璐</t>
  </si>
  <si>
    <t>102423808403</t>
  </si>
  <si>
    <t>游忠华</t>
  </si>
  <si>
    <t>102424200526</t>
  </si>
  <si>
    <t>邵华</t>
  </si>
  <si>
    <t>102425201614</t>
  </si>
  <si>
    <t>赤壁农商银行</t>
  </si>
  <si>
    <t>随州市人民检察院</t>
  </si>
  <si>
    <t>肖哲西</t>
  </si>
  <si>
    <t>102420106620</t>
  </si>
  <si>
    <t>湖北省广水市法院</t>
  </si>
  <si>
    <t>龚中原</t>
  </si>
  <si>
    <t>102421407330</t>
  </si>
  <si>
    <t>上海骏志资产管理公司昆明分公司</t>
  </si>
  <si>
    <t>黄成威</t>
  </si>
  <si>
    <t>102424617304</t>
  </si>
  <si>
    <t>湖北路力律师事务所</t>
  </si>
  <si>
    <t>广水市人民检察院</t>
  </si>
  <si>
    <t>朱平</t>
  </si>
  <si>
    <t>102425407518</t>
  </si>
  <si>
    <t>向博</t>
  </si>
  <si>
    <t>102426201311</t>
  </si>
  <si>
    <t>河南省信阳市罗山县楠杆镇人民政府</t>
  </si>
  <si>
    <t>梁彪</t>
  </si>
  <si>
    <t>102424112503</t>
  </si>
  <si>
    <t>黄秋</t>
  </si>
  <si>
    <t>102426809404</t>
  </si>
  <si>
    <t>耿安琪</t>
  </si>
  <si>
    <t>102420810910</t>
  </si>
  <si>
    <t>夏玉婷</t>
  </si>
  <si>
    <t>102425301019</t>
  </si>
  <si>
    <t>金鑫</t>
  </si>
  <si>
    <t>102426803828</t>
  </si>
  <si>
    <t>湖北随州时代英语</t>
  </si>
  <si>
    <t>魏晨晨</t>
  </si>
  <si>
    <t>102426704501</t>
  </si>
  <si>
    <t>黄晓雷</t>
  </si>
  <si>
    <t>102423002505</t>
  </si>
  <si>
    <t>河南省信阳市浉河区分局柳林派出所</t>
  </si>
  <si>
    <t>曾栋</t>
  </si>
  <si>
    <t>102426003121</t>
  </si>
  <si>
    <t>广水市人社局</t>
  </si>
  <si>
    <t>随州市曾都区人民检察院</t>
  </si>
  <si>
    <t>张瑞</t>
  </si>
  <si>
    <t>102424711019</t>
  </si>
  <si>
    <t>随州高新技术产业投资有限公司</t>
  </si>
  <si>
    <t>杜双</t>
  </si>
  <si>
    <t>102421603218</t>
  </si>
  <si>
    <t>张雅淇</t>
  </si>
  <si>
    <t>防空兵指挥学院</t>
  </si>
  <si>
    <t>西北政法大学</t>
  </si>
  <si>
    <t>华东政法大学</t>
  </si>
  <si>
    <t>湘潭大学</t>
  </si>
  <si>
    <t>广东财经大学</t>
  </si>
  <si>
    <t>中央司法警官学院</t>
  </si>
  <si>
    <t>河南财经政法大学</t>
  </si>
  <si>
    <t>沈阳理工大学</t>
  </si>
  <si>
    <t>河南农业大学</t>
  </si>
  <si>
    <t>西南科技大学</t>
  </si>
  <si>
    <t>天津工业大学</t>
  </si>
  <si>
    <t>湖南工业大学</t>
  </si>
  <si>
    <t>通化师范学院</t>
  </si>
  <si>
    <t>武汉市华中师范大学汉口学院</t>
  </si>
  <si>
    <t>大连大学</t>
  </si>
  <si>
    <t>福建师范大学</t>
  </si>
  <si>
    <t>鲁东大学</t>
  </si>
  <si>
    <t>四川省社会科学院</t>
  </si>
  <si>
    <t>广西师范大学</t>
  </si>
  <si>
    <t>贵州民族大学</t>
  </si>
  <si>
    <t>河南师范大学</t>
  </si>
  <si>
    <t>齐鲁工业大学</t>
  </si>
  <si>
    <t>赣南师范大学</t>
  </si>
  <si>
    <t>西南民族大学</t>
  </si>
  <si>
    <t>河北大学工商学院</t>
  </si>
  <si>
    <t>黑龙江大学</t>
  </si>
  <si>
    <t>湖南商学院</t>
  </si>
  <si>
    <t>河南科技学院</t>
  </si>
  <si>
    <t>郑州升达经贸管理学院</t>
  </si>
  <si>
    <t>江苏警官学院</t>
  </si>
  <si>
    <t>衡阳师范学院</t>
  </si>
  <si>
    <t>广东外语外贸大学</t>
  </si>
  <si>
    <t>北京第二外国语学院</t>
  </si>
  <si>
    <t>福建师范大学协和学院</t>
  </si>
  <si>
    <t>山东政法学院</t>
  </si>
  <si>
    <t>海南师范大学</t>
  </si>
  <si>
    <t>长春工业大学</t>
  </si>
  <si>
    <t>中国劳动关系学院</t>
  </si>
  <si>
    <t>郑州轻工业学院</t>
  </si>
  <si>
    <t>温州大学</t>
  </si>
  <si>
    <t>烟台大学</t>
  </si>
  <si>
    <t>甘肃政法学院</t>
  </si>
  <si>
    <t>河南科技大学</t>
  </si>
  <si>
    <t>佳木斯大学</t>
  </si>
  <si>
    <t>陕西科技大学</t>
  </si>
  <si>
    <t>武汉科技大学中南分校</t>
  </si>
  <si>
    <t>运城学院</t>
  </si>
  <si>
    <t>兰州理工大学</t>
  </si>
  <si>
    <t>信阳师范学院华锐学院</t>
  </si>
  <si>
    <t>广东警官学院</t>
  </si>
  <si>
    <t>天津财经大学</t>
  </si>
  <si>
    <t>哈尔滨商业大学</t>
  </si>
  <si>
    <t>江西财经大学</t>
  </si>
  <si>
    <t>东北农业大学成栋学院</t>
  </si>
  <si>
    <t>陕西理工学院</t>
  </si>
  <si>
    <t>湖北师范学院</t>
  </si>
  <si>
    <t>河南警察学院</t>
  </si>
  <si>
    <t>上海对外经贸大学</t>
  </si>
  <si>
    <t>青海民族大学</t>
  </si>
  <si>
    <t>太原工业学院</t>
  </si>
  <si>
    <t>黄河科技学院</t>
  </si>
  <si>
    <t>南京财经大学红山学院</t>
  </si>
  <si>
    <t>梧州学院</t>
  </si>
  <si>
    <t>贵州师范大学</t>
  </si>
  <si>
    <t>长沙理工大学城南学院</t>
  </si>
  <si>
    <t>吉林警察学院</t>
  </si>
  <si>
    <t>四川师范大学</t>
  </si>
  <si>
    <t>四川外国语大学</t>
  </si>
  <si>
    <t>浙江师范大学</t>
  </si>
  <si>
    <t>中华女子学院</t>
  </si>
  <si>
    <t>河南大学民生学院</t>
  </si>
  <si>
    <t>山西财经大学</t>
  </si>
  <si>
    <t>西北民族大学</t>
  </si>
  <si>
    <t>河南科技学院新科学院</t>
  </si>
  <si>
    <t>华中科技大学武昌分校</t>
  </si>
  <si>
    <t>江西农业大学</t>
  </si>
  <si>
    <t>渤海大学文理学院（现辽宁理工学院）</t>
  </si>
  <si>
    <t>沈阳工业大学</t>
  </si>
  <si>
    <t>102421813721</t>
  </si>
  <si>
    <t>山东交通学院</t>
  </si>
  <si>
    <t>102426502509</t>
  </si>
  <si>
    <t>102426801606</t>
  </si>
  <si>
    <t>102426005225</t>
  </si>
  <si>
    <t>中国人民银行秭归县支行（劳务派遣用工制）</t>
  </si>
  <si>
    <t>102423507117</t>
  </si>
  <si>
    <t>102420114519</t>
  </si>
  <si>
    <t>102421504627</t>
  </si>
  <si>
    <t>宜昌市夷陵国有资产经营有限公司</t>
  </si>
  <si>
    <t>102421902605</t>
  </si>
  <si>
    <t>102423704111</t>
  </si>
  <si>
    <t>102424709004</t>
  </si>
  <si>
    <t>湖北省十堰市茅箭区人民检察院</t>
  </si>
  <si>
    <t>102424618908</t>
  </si>
  <si>
    <t>102421903329</t>
  </si>
  <si>
    <t>102421308626</t>
  </si>
  <si>
    <t>中国石油大学（华东）</t>
  </si>
  <si>
    <t>102424708903</t>
  </si>
  <si>
    <t>湖北新理念律师事务所</t>
  </si>
  <si>
    <t>四川理工学院</t>
  </si>
  <si>
    <t>102421504406</t>
  </si>
  <si>
    <t>102425602221</t>
  </si>
  <si>
    <t>102421406724</t>
  </si>
  <si>
    <t>102426607403</t>
  </si>
  <si>
    <t>102423104719</t>
  </si>
  <si>
    <t>华南师范大学</t>
  </si>
  <si>
    <t>102421811523</t>
  </si>
  <si>
    <t>鄂州市人大常委会</t>
  </si>
  <si>
    <t>刘娜</t>
  </si>
  <si>
    <t>102423315630</t>
  </si>
  <si>
    <t>杨晖</t>
  </si>
  <si>
    <t>102426707330</t>
  </si>
  <si>
    <t>新县人民检察院</t>
  </si>
  <si>
    <t>河南师范大学新联学院</t>
  </si>
  <si>
    <t>102426301728</t>
  </si>
  <si>
    <t>102424403817</t>
  </si>
  <si>
    <t>郑州航空工业管理学院</t>
  </si>
  <si>
    <t>102424306611</t>
  </si>
  <si>
    <t>102421502915</t>
  </si>
  <si>
    <t>吴江萱子</t>
  </si>
  <si>
    <t>102421403614</t>
  </si>
  <si>
    <t>102421309928</t>
  </si>
  <si>
    <t>102422210609</t>
  </si>
  <si>
    <t>102426708917</t>
  </si>
  <si>
    <t>湖北百思得律师事务所</t>
  </si>
  <si>
    <t>中国青年政治学院</t>
  </si>
  <si>
    <t>102422305904</t>
  </si>
  <si>
    <t>102423621415</t>
  </si>
  <si>
    <t>李雅娜</t>
  </si>
  <si>
    <t>102423001521</t>
  </si>
  <si>
    <t>代雅文</t>
  </si>
  <si>
    <t>102426807817</t>
  </si>
  <si>
    <t>102425407425</t>
  </si>
  <si>
    <t>穆亚飞</t>
  </si>
  <si>
    <t>102422211728</t>
  </si>
  <si>
    <t>102422300318</t>
  </si>
  <si>
    <t>咸宁市人才中心</t>
  </si>
  <si>
    <t>贵州大学</t>
  </si>
  <si>
    <t>胡莉</t>
  </si>
  <si>
    <t>102423314118</t>
  </si>
  <si>
    <t>102422612902</t>
  </si>
  <si>
    <t>珠海横琴新区人民法院</t>
  </si>
  <si>
    <t>澳门科技大学</t>
  </si>
  <si>
    <t>尹杰</t>
  </si>
  <si>
    <t>102424404205</t>
  </si>
  <si>
    <t>湖北省交通运输厅路政执法总队荆宜大队</t>
  </si>
  <si>
    <t>胡丽强</t>
  </si>
  <si>
    <t>102426711019</t>
  </si>
  <si>
    <t>湖北华舟重工应急装备股份有限公司</t>
  </si>
  <si>
    <t>102422007208</t>
  </si>
  <si>
    <t>彭琪</t>
  </si>
  <si>
    <t>102425200506</t>
  </si>
  <si>
    <t>随州农商银行</t>
  </si>
  <si>
    <t>李文君</t>
  </si>
  <si>
    <t>102424304903</t>
  </si>
  <si>
    <t>王璐</t>
  </si>
  <si>
    <t>102425915505</t>
  </si>
  <si>
    <t>襄阳市中级人民法院</t>
  </si>
  <si>
    <t>神农架林区人民检察院</t>
  </si>
  <si>
    <t>贾宙</t>
  </si>
  <si>
    <t>102420109717</t>
  </si>
  <si>
    <t>西安交通大学</t>
  </si>
  <si>
    <t>黄娟</t>
  </si>
  <si>
    <t>102425405701</t>
  </si>
  <si>
    <t>陈立</t>
  </si>
  <si>
    <t>102422608723</t>
  </si>
  <si>
    <t>深圳捷信金融服务有限公司武汉分公司</t>
  </si>
  <si>
    <t>陈星宇</t>
  </si>
  <si>
    <t>102425511521</t>
  </si>
  <si>
    <t>柯国娟</t>
  </si>
  <si>
    <t>102426304519</t>
  </si>
  <si>
    <t>李勇</t>
  </si>
  <si>
    <t>102421508223</t>
  </si>
  <si>
    <t>邵林枫</t>
  </si>
  <si>
    <t>102426002628</t>
  </si>
  <si>
    <t>广东金桥百信律师事务所</t>
  </si>
  <si>
    <t>朱传月</t>
  </si>
  <si>
    <t>102421710401</t>
  </si>
  <si>
    <t>十堰市郧阳区胡家营镇富家河村村委会</t>
  </si>
  <si>
    <t>潜江市人民检察院</t>
  </si>
  <si>
    <t>熊思娟</t>
  </si>
  <si>
    <t>102422610101</t>
  </si>
  <si>
    <t>潜江市委政法委</t>
  </si>
  <si>
    <t>刘超</t>
  </si>
  <si>
    <t>102426305216</t>
  </si>
  <si>
    <t>金晓杰</t>
  </si>
  <si>
    <t>102423502317</t>
  </si>
  <si>
    <t>龚怡明</t>
  </si>
  <si>
    <t>102423900608</t>
  </si>
  <si>
    <t>陕西省佳诚劳务派遣公司</t>
  </si>
  <si>
    <t>马丹丽</t>
  </si>
  <si>
    <t>102426704202</t>
  </si>
  <si>
    <t>招录机关</t>
  </si>
  <si>
    <t>招录职位</t>
  </si>
  <si>
    <t>职位代码</t>
  </si>
  <si>
    <t>姓名</t>
  </si>
  <si>
    <t>准考证号</t>
  </si>
  <si>
    <t>申论</t>
  </si>
  <si>
    <t>工作单位</t>
  </si>
  <si>
    <t>湖北省人民检察院</t>
  </si>
  <si>
    <t>检察官助理（民事行政检察）</t>
  </si>
  <si>
    <t>彭建平</t>
  </si>
  <si>
    <t>102421902309</t>
  </si>
  <si>
    <t>湖南大学</t>
  </si>
  <si>
    <t>江苏省泰州市高港区人民法院</t>
  </si>
  <si>
    <t>中南财经政法大学</t>
  </si>
  <si>
    <t>黄蓉</t>
  </si>
  <si>
    <t>102426902730</t>
  </si>
  <si>
    <t>无</t>
  </si>
  <si>
    <t>柯抗</t>
  </si>
  <si>
    <t>102424200810</t>
  </si>
  <si>
    <t>中共十堰市委宣传部</t>
  </si>
  <si>
    <t>蒋中萍</t>
  </si>
  <si>
    <t>102423210930</t>
  </si>
  <si>
    <t>钟祥市人民检察院</t>
  </si>
  <si>
    <t>涂娇</t>
  </si>
  <si>
    <t>102426806602</t>
  </si>
  <si>
    <t>湖北省十堰市郧阳区人民法院</t>
  </si>
  <si>
    <t>检察官助理（刑事检察）</t>
  </si>
  <si>
    <t>赵佩佩</t>
  </si>
  <si>
    <t>102422107827</t>
  </si>
  <si>
    <t>武汉大学</t>
  </si>
  <si>
    <t>扬州市国土资源局开发区分局</t>
  </si>
  <si>
    <t>许泉</t>
  </si>
  <si>
    <t>102424402613</t>
  </si>
  <si>
    <t>高卫君</t>
  </si>
  <si>
    <t>102423619009</t>
  </si>
  <si>
    <t>湖北省武汉市汉阳区人民检察院</t>
  </si>
  <si>
    <t>赵毅</t>
  </si>
  <si>
    <t>102420116702</t>
  </si>
  <si>
    <t>华中科技大学</t>
  </si>
  <si>
    <t>湖北省武汉市黄陂区人民检察院</t>
  </si>
  <si>
    <t>黄石市人民检察院</t>
  </si>
  <si>
    <t>陈冬</t>
  </si>
  <si>
    <t>102420114730</t>
  </si>
  <si>
    <t>江汉区人民检察院</t>
  </si>
  <si>
    <t>检察官助理（刑事执行检察）</t>
  </si>
  <si>
    <t>朱斌</t>
  </si>
  <si>
    <t>102423210620</t>
  </si>
  <si>
    <t>湖南省株洲市人民检察院</t>
  </si>
  <si>
    <t>安陆市人民检察院</t>
  </si>
  <si>
    <t>蔡羽</t>
  </si>
  <si>
    <t>102425601905</t>
  </si>
  <si>
    <t>平顶山市农业综合执法大队</t>
  </si>
  <si>
    <t>陈洪明</t>
  </si>
  <si>
    <t>102426813128</t>
  </si>
  <si>
    <t>华中师范大学</t>
  </si>
  <si>
    <t>湖北省烟草公司武汉市公司蔡甸营销部</t>
  </si>
  <si>
    <t>冯长娟</t>
  </si>
  <si>
    <t>102424114710</t>
  </si>
  <si>
    <t>武汉市黄陂区人民检察院</t>
  </si>
  <si>
    <t>湖北警官学院</t>
  </si>
  <si>
    <t>湖北省人民检察院汉江分院</t>
  </si>
  <si>
    <t>检察官助理（刑事检察)</t>
  </si>
  <si>
    <t>中国地质大学（武汉）</t>
  </si>
  <si>
    <t>张旭</t>
  </si>
  <si>
    <t>102424408201</t>
  </si>
  <si>
    <t>湖北省十堰市郧阳区人民政府法制办公室</t>
  </si>
  <si>
    <t>武汉理工大学</t>
  </si>
  <si>
    <t>检察官助理(刑事执行检察)</t>
  </si>
  <si>
    <t>陈上义</t>
  </si>
  <si>
    <t>102420704626</t>
  </si>
  <si>
    <t>仙桃市司法局</t>
  </si>
  <si>
    <t>武汉纺织大学</t>
  </si>
  <si>
    <t>仙桃市人民检察院</t>
  </si>
  <si>
    <t>张克威</t>
  </si>
  <si>
    <t>102425301023</t>
  </si>
  <si>
    <t>江苏省兴化市人民检察院</t>
  </si>
  <si>
    <t>湖北经济学院</t>
  </si>
  <si>
    <t>武汉市人民检察院</t>
  </si>
  <si>
    <t>检察官助理(刑事检察)</t>
  </si>
  <si>
    <t>赵亚男</t>
  </si>
  <si>
    <t>102425808424</t>
  </si>
  <si>
    <t>郏县司法局</t>
  </si>
  <si>
    <t>闵茜</t>
  </si>
  <si>
    <t>102424618915</t>
  </si>
  <si>
    <t>武汉市江岸区人民检察院公诉科</t>
  </si>
  <si>
    <t>袁一鸣</t>
  </si>
  <si>
    <t>102426209802</t>
  </si>
  <si>
    <t>武汉市江汉区人民检察院</t>
  </si>
  <si>
    <t>郭海洋</t>
  </si>
  <si>
    <t>102424801815</t>
  </si>
  <si>
    <t>郑州大学</t>
  </si>
  <si>
    <t>武汉市江汉区检察院</t>
  </si>
  <si>
    <t>宁鹏</t>
  </si>
  <si>
    <t>102420104224</t>
  </si>
  <si>
    <t>湖北医药学院</t>
  </si>
  <si>
    <t>丁盼</t>
  </si>
  <si>
    <t>102422110314</t>
  </si>
  <si>
    <t>武汉海关隶属黄石海关</t>
  </si>
  <si>
    <t>杜晖</t>
  </si>
  <si>
    <t>102424408611</t>
  </si>
  <si>
    <t>钟媛</t>
  </si>
  <si>
    <t>102421500322</t>
  </si>
  <si>
    <t>中南民族大学</t>
  </si>
  <si>
    <t>鄂州市地方税务局</t>
  </si>
  <si>
    <t>邹鑫群</t>
  </si>
  <si>
    <t>102424709918</t>
  </si>
  <si>
    <t>武汉港城实业开发有限公司</t>
  </si>
  <si>
    <t>文睿</t>
  </si>
  <si>
    <t>102423701622</t>
  </si>
  <si>
    <t>湖北省武汉市江汉区人民检察院</t>
  </si>
  <si>
    <t>张婷</t>
  </si>
  <si>
    <t>102421708104</t>
  </si>
  <si>
    <t>卢国荣</t>
  </si>
  <si>
    <t>102425201202</t>
  </si>
  <si>
    <t>武汉市财政科学研究所</t>
  </si>
  <si>
    <t>武汉经济技术开发区人民检察院</t>
  </si>
  <si>
    <t>李婉楠</t>
  </si>
  <si>
    <t>102424707023</t>
  </si>
  <si>
    <t>西南政法大学</t>
  </si>
  <si>
    <t>刘家辉</t>
  </si>
  <si>
    <t>102423001214</t>
  </si>
  <si>
    <t>熊鸿飞</t>
  </si>
  <si>
    <t>102421507812</t>
  </si>
  <si>
    <t>周云</t>
  </si>
  <si>
    <t>102420704212</t>
  </si>
  <si>
    <t>湖北华图</t>
  </si>
  <si>
    <t>王默</t>
  </si>
  <si>
    <t>102425509517</t>
  </si>
  <si>
    <t>武汉经济技术开发区（汉南区）组织部</t>
  </si>
  <si>
    <t>武汉市经济技术开发区人民检察院</t>
  </si>
  <si>
    <t>检察官助理(诉讼监督)</t>
  </si>
  <si>
    <t>唐怡然</t>
  </si>
  <si>
    <t>102426409016</t>
  </si>
  <si>
    <t>杨月月</t>
  </si>
  <si>
    <t>102426603809</t>
  </si>
  <si>
    <t>湖北景盛律师事务所</t>
  </si>
  <si>
    <t>邓颖</t>
  </si>
  <si>
    <t>102422303811</t>
  </si>
  <si>
    <t>武汉市蔡甸区水政监察大队</t>
  </si>
  <si>
    <t>庄敏</t>
  </si>
  <si>
    <t>102421602018</t>
  </si>
  <si>
    <t>兰州大学</t>
  </si>
  <si>
    <t>武汉经济技术开发区商务城管理办公室</t>
  </si>
  <si>
    <t>张慧琦</t>
  </si>
  <si>
    <t>102421204703</t>
  </si>
  <si>
    <t>高薇</t>
  </si>
  <si>
    <t>102424306519</t>
  </si>
  <si>
    <t>武汉市城郊地区人民检察院</t>
  </si>
  <si>
    <t>李君</t>
  </si>
  <si>
    <t>102421505916</t>
  </si>
  <si>
    <t>广西大学</t>
  </si>
  <si>
    <t>夏亚文</t>
  </si>
  <si>
    <t>102423421426</t>
  </si>
  <si>
    <t>张举潇</t>
  </si>
  <si>
    <t>102425807819</t>
  </si>
  <si>
    <t>湖北省荆门市人民检察院</t>
  </si>
  <si>
    <t>黄成昊</t>
  </si>
  <si>
    <t>102424901728</t>
  </si>
  <si>
    <t>胡婧琳</t>
  </si>
  <si>
    <t>102421508808</t>
  </si>
  <si>
    <t>江汉大学</t>
  </si>
  <si>
    <t>冯晨</t>
  </si>
  <si>
    <t>102424405313</t>
  </si>
  <si>
    <t>刘畅</t>
  </si>
  <si>
    <t>102421902211</t>
  </si>
  <si>
    <t>王静</t>
  </si>
  <si>
    <t>102423500815</t>
  </si>
  <si>
    <t>蔡小碧</t>
  </si>
  <si>
    <t>102421101406</t>
  </si>
  <si>
    <t>许婷</t>
  </si>
  <si>
    <t>102426501420</t>
  </si>
  <si>
    <t>湖北大学</t>
  </si>
  <si>
    <t>湖北融和新丰人力资源管理有限责任公司</t>
  </si>
  <si>
    <t>苏奕畅</t>
  </si>
  <si>
    <t>102426504625</t>
  </si>
  <si>
    <t>杨柳</t>
  </si>
  <si>
    <t>102422612020</t>
  </si>
  <si>
    <t>罗舒丹</t>
  </si>
  <si>
    <t>102421508616</t>
  </si>
  <si>
    <t>伍毅</t>
  </si>
  <si>
    <t>102422305607</t>
  </si>
  <si>
    <t>杨雨帆</t>
  </si>
  <si>
    <t>102426305707</t>
  </si>
  <si>
    <t>唐君玲</t>
  </si>
  <si>
    <t>102421102516</t>
  </si>
  <si>
    <t>荆州市中级人民法院</t>
  </si>
  <si>
    <t>张莹</t>
  </si>
  <si>
    <t>102426804412</t>
  </si>
  <si>
    <t>魏莉</t>
  </si>
  <si>
    <t>102426506313</t>
  </si>
  <si>
    <t>安阳相州农商银行</t>
  </si>
  <si>
    <t>贺甜</t>
  </si>
  <si>
    <t>102426804722</t>
  </si>
  <si>
    <t>吉林大学</t>
  </si>
  <si>
    <t>朱妍</t>
  </si>
  <si>
    <t>102420111505</t>
  </si>
  <si>
    <t>湖北省潜江市人民检察院</t>
  </si>
  <si>
    <t>孙科</t>
  </si>
  <si>
    <t>102426406901</t>
  </si>
  <si>
    <t>欧阳宇卉</t>
  </si>
  <si>
    <t>102422609406</t>
  </si>
  <si>
    <t>武汉亚为企业托管有限公司</t>
  </si>
  <si>
    <t>沈宏宇</t>
  </si>
  <si>
    <t>102422612301</t>
  </si>
  <si>
    <t>武汉学院</t>
  </si>
  <si>
    <t>黄石市匡正公证处</t>
  </si>
  <si>
    <t>武汉市江岸区人民检察院</t>
  </si>
  <si>
    <t>刘乐乐</t>
  </si>
  <si>
    <t>102420108927</t>
  </si>
  <si>
    <t>王亦凡</t>
  </si>
  <si>
    <t>102423316110</t>
  </si>
  <si>
    <t>湖北松之盛律师事务所</t>
  </si>
  <si>
    <t>葛琴</t>
  </si>
  <si>
    <t>102426303120</t>
  </si>
  <si>
    <t>云南大学</t>
  </si>
  <si>
    <t>王谦</t>
  </si>
  <si>
    <t>102424700219</t>
  </si>
  <si>
    <t>白琴</t>
  </si>
  <si>
    <t>102423315824</t>
  </si>
  <si>
    <t>齐文奎</t>
  </si>
  <si>
    <t>102421408605</t>
  </si>
  <si>
    <t>吴相岩</t>
  </si>
  <si>
    <t>102420107318</t>
  </si>
  <si>
    <t>辽宁大学</t>
  </si>
  <si>
    <t>刘莹</t>
  </si>
  <si>
    <t>102420110528</t>
  </si>
  <si>
    <t>陈茜</t>
  </si>
  <si>
    <t>102426701324</t>
  </si>
  <si>
    <t>刘超楠</t>
  </si>
  <si>
    <t>102422107904</t>
  </si>
  <si>
    <t>胡夏清</t>
  </si>
  <si>
    <t>102421502620</t>
  </si>
  <si>
    <t>程如玲</t>
  </si>
  <si>
    <t>102422607606</t>
  </si>
  <si>
    <t>湖北言达律师事务所</t>
  </si>
  <si>
    <t>陈贞</t>
  </si>
  <si>
    <t>102422607224</t>
  </si>
  <si>
    <t>周殷</t>
  </si>
  <si>
    <t>102424203505</t>
  </si>
  <si>
    <t>李璐</t>
  </si>
  <si>
    <t>102423621922</t>
  </si>
  <si>
    <t>董沙琪</t>
  </si>
  <si>
    <t>102421710118</t>
  </si>
  <si>
    <t>曹馨月</t>
  </si>
  <si>
    <t>102423703524</t>
  </si>
  <si>
    <t>北京科技大学</t>
  </si>
  <si>
    <t>河南省唐河县人民检察院</t>
  </si>
  <si>
    <t>毕霖</t>
  </si>
  <si>
    <t>102423705920</t>
  </si>
  <si>
    <t>中国科学技术大学</t>
  </si>
  <si>
    <t>湖北恒康律师事务所</t>
  </si>
  <si>
    <t>许佳文</t>
  </si>
  <si>
    <t>102423902902</t>
  </si>
  <si>
    <t>索南措吉</t>
  </si>
  <si>
    <t>102424703803</t>
  </si>
  <si>
    <t>中央民族大学</t>
  </si>
  <si>
    <t>武汉市黄陂区司法局</t>
  </si>
  <si>
    <t>章辉</t>
  </si>
  <si>
    <t>102424412112</t>
  </si>
  <si>
    <t>武汉荆楚联合知识产权代理有限公司</t>
  </si>
  <si>
    <t>王艺博</t>
  </si>
  <si>
    <t>102423703621</t>
  </si>
  <si>
    <t>河南益仟律师事务所</t>
  </si>
  <si>
    <t>西南财经大学</t>
  </si>
  <si>
    <t>冯畅</t>
  </si>
  <si>
    <t>102423506209</t>
  </si>
  <si>
    <t>秦开芳</t>
  </si>
  <si>
    <t>102426301525</t>
  </si>
  <si>
    <t>周天晴</t>
  </si>
  <si>
    <t>102424703610</t>
  </si>
  <si>
    <t>朱燕</t>
  </si>
  <si>
    <t>102420807718</t>
  </si>
  <si>
    <t>武汉市东西湖区政法委（司法局）</t>
  </si>
  <si>
    <t>李媛</t>
  </si>
  <si>
    <t>102426202309</t>
  </si>
  <si>
    <t>武汉科技大学</t>
  </si>
  <si>
    <t>王婵</t>
  </si>
  <si>
    <t>102422003801</t>
  </si>
  <si>
    <t>周静</t>
  </si>
  <si>
    <t>102423611123</t>
  </si>
  <si>
    <t>王冰寒</t>
  </si>
  <si>
    <t>102424405914</t>
  </si>
  <si>
    <t>海南大学</t>
  </si>
  <si>
    <t>林鸿燕</t>
  </si>
  <si>
    <t>102426804323</t>
  </si>
  <si>
    <t>马欣</t>
  </si>
  <si>
    <t>102423504315</t>
  </si>
  <si>
    <t>游娇</t>
  </si>
  <si>
    <t>102423502630</t>
  </si>
  <si>
    <t>周园园</t>
  </si>
  <si>
    <t>102422004608</t>
  </si>
  <si>
    <t>李红梅</t>
  </si>
  <si>
    <t>102425705213</t>
  </si>
  <si>
    <t>武汉东湖新技术开发区人民法院</t>
  </si>
  <si>
    <t>田偲偲</t>
  </si>
  <si>
    <t>102423508114</t>
  </si>
  <si>
    <t>郝巧会</t>
  </si>
  <si>
    <t>102420113726</t>
  </si>
  <si>
    <t>胡波</t>
  </si>
  <si>
    <t>102420704919</t>
  </si>
  <si>
    <t>路建文</t>
  </si>
  <si>
    <t>102421605811</t>
  </si>
  <si>
    <t>固始县第九小学</t>
  </si>
  <si>
    <t>李鸿</t>
  </si>
  <si>
    <t>102424003921</t>
  </si>
  <si>
    <t>潜江市检察院</t>
  </si>
  <si>
    <t>陈骋</t>
  </si>
  <si>
    <t>102424703108</t>
  </si>
  <si>
    <t>湖北民族学院</t>
  </si>
  <si>
    <t>裴元庆</t>
  </si>
  <si>
    <t>102423510023</t>
  </si>
  <si>
    <t>武汉市硚口区人民检察院</t>
  </si>
  <si>
    <t>吕一竹</t>
  </si>
  <si>
    <t>102421508807</t>
  </si>
  <si>
    <t>潘璇</t>
  </si>
  <si>
    <t>102420113207</t>
  </si>
  <si>
    <t>湖北今天律师事务所</t>
  </si>
  <si>
    <t>李皙文</t>
  </si>
  <si>
    <t>102424310010</t>
  </si>
  <si>
    <t>袁星</t>
  </si>
  <si>
    <t>102424005416</t>
  </si>
  <si>
    <t>中核建材有限公司</t>
  </si>
  <si>
    <t>赵雅宁</t>
  </si>
  <si>
    <t>102421811401</t>
  </si>
  <si>
    <t>魏玉飞</t>
  </si>
  <si>
    <t>102425601730</t>
  </si>
  <si>
    <t>何庆玲</t>
  </si>
  <si>
    <t>102423613501</t>
  </si>
  <si>
    <t>桂雨</t>
  </si>
  <si>
    <t>102422611227</t>
  </si>
  <si>
    <t>代诗卉</t>
  </si>
  <si>
    <t>102424304604</t>
  </si>
  <si>
    <t>甘辛</t>
  </si>
  <si>
    <t>102425409005</t>
  </si>
  <si>
    <t>湖北省武汉市蔡甸区人民法院</t>
  </si>
  <si>
    <t>贺智恒</t>
  </si>
  <si>
    <t>102423419430</t>
  </si>
  <si>
    <t>刘海兰</t>
  </si>
  <si>
    <t>102426502506</t>
  </si>
  <si>
    <t>麻城市政府办公室</t>
  </si>
  <si>
    <t>彭强</t>
  </si>
  <si>
    <t>102426406522</t>
  </si>
  <si>
    <t>湖北大学知行学院</t>
  </si>
  <si>
    <t>江慧敏</t>
  </si>
  <si>
    <t>102422004214</t>
  </si>
  <si>
    <t>湖北邦伦律师事务所</t>
  </si>
  <si>
    <t>卢梦</t>
  </si>
  <si>
    <t>102426201420</t>
  </si>
  <si>
    <t>周莎莎</t>
  </si>
  <si>
    <t>102426902720</t>
  </si>
  <si>
    <t>湖北高照律师事务所</t>
  </si>
  <si>
    <t>郑婉雯</t>
  </si>
  <si>
    <t>102424404713</t>
  </si>
  <si>
    <t>武汉市硚口区检察院</t>
  </si>
  <si>
    <t>张钰敏</t>
  </si>
  <si>
    <t>102421506010</t>
  </si>
  <si>
    <t>湖南省湘西自治州永顺县烟草公司</t>
  </si>
  <si>
    <t>周飘</t>
  </si>
  <si>
    <t>102425510820</t>
  </si>
  <si>
    <t>武汉市武昌区人民检察院</t>
  </si>
  <si>
    <t>徐逢祺</t>
  </si>
  <si>
    <t>102425407324</t>
  </si>
  <si>
    <t>徐槚</t>
  </si>
  <si>
    <t>102425916401</t>
  </si>
  <si>
    <t>付静</t>
  </si>
  <si>
    <t>102426700111</t>
  </si>
  <si>
    <t>湖北省上市公司协会</t>
  </si>
  <si>
    <t>蒋梦霞</t>
  </si>
  <si>
    <t>102420118827</t>
  </si>
  <si>
    <t>刘鹏鹏</t>
  </si>
  <si>
    <t>102426603823</t>
  </si>
  <si>
    <t>吴洪治</t>
  </si>
  <si>
    <t>102420112924</t>
  </si>
  <si>
    <t>黄伟</t>
  </si>
  <si>
    <t>102426700826</t>
  </si>
  <si>
    <t>武汉市汉阳区人民检察院</t>
  </si>
  <si>
    <t>王明</t>
  </si>
  <si>
    <t>102425600906</t>
  </si>
  <si>
    <t>武汉万中建筑劳务有限公司</t>
  </si>
  <si>
    <t>张佳婵</t>
  </si>
  <si>
    <t>102423001312</t>
  </si>
  <si>
    <t>武汉科技大学城市学院</t>
  </si>
  <si>
    <t>贾帅</t>
  </si>
  <si>
    <t>102424111323</t>
  </si>
  <si>
    <t>刘蓉</t>
  </si>
  <si>
    <t>102421605202</t>
  </si>
  <si>
    <t>上海大学</t>
  </si>
  <si>
    <t>徐夏</t>
  </si>
  <si>
    <t>102423001812</t>
  </si>
  <si>
    <t>徐倩</t>
  </si>
  <si>
    <t>102426800615</t>
  </si>
  <si>
    <t>曹梦琪</t>
  </si>
  <si>
    <t>102423703518</t>
  </si>
  <si>
    <t>刘焱冰</t>
  </si>
  <si>
    <t>102426812215</t>
  </si>
  <si>
    <t>周阅</t>
  </si>
  <si>
    <t>102425403423</t>
  </si>
  <si>
    <t>王言名</t>
  </si>
  <si>
    <t>102426305305</t>
  </si>
  <si>
    <t>翟坤</t>
  </si>
  <si>
    <t>102423901929</t>
  </si>
  <si>
    <t>胡姗</t>
  </si>
  <si>
    <t>102424707420</t>
  </si>
  <si>
    <t>李丹</t>
  </si>
  <si>
    <t>102424406305</t>
  </si>
  <si>
    <t>江汉大学文理学院</t>
  </si>
  <si>
    <t>洪山区发展和改革委员会</t>
  </si>
  <si>
    <t>陈露</t>
  </si>
  <si>
    <t>102423700802</t>
  </si>
  <si>
    <t>深圳市特发政务服务有限公司</t>
  </si>
  <si>
    <t>韩庆</t>
  </si>
  <si>
    <t>102424305402</t>
  </si>
  <si>
    <t>东湖新技术开发区人民法院</t>
  </si>
  <si>
    <t>盛玉竹</t>
  </si>
  <si>
    <t>102421206930</t>
  </si>
  <si>
    <t>吴孟飞</t>
  </si>
  <si>
    <t>102424702714</t>
  </si>
  <si>
    <t>武汉市洪山区人民检察院</t>
  </si>
  <si>
    <t>刘军</t>
  </si>
  <si>
    <t>102421509326</t>
  </si>
  <si>
    <t>熊亮</t>
  </si>
  <si>
    <t>102426300505</t>
  </si>
  <si>
    <t>中信建投证券武汉中北路营业部</t>
  </si>
  <si>
    <t>孙邵娟</t>
  </si>
  <si>
    <t>102421408717</t>
  </si>
  <si>
    <t>三峡大学</t>
  </si>
  <si>
    <t>王尚俊</t>
  </si>
  <si>
    <t>102422300514</t>
  </si>
  <si>
    <t>恩施市人民检察院</t>
  </si>
  <si>
    <t>李依平</t>
  </si>
  <si>
    <t>102425602627</t>
  </si>
  <si>
    <t>陈智广</t>
  </si>
  <si>
    <t>102425810615</t>
  </si>
  <si>
    <t>李娟</t>
  </si>
  <si>
    <t>102421501019</t>
  </si>
  <si>
    <t>对外经济贸易大学</t>
  </si>
  <si>
    <t>湖北省维思德律师事务所</t>
  </si>
  <si>
    <t>湖北工程学院新技术学院</t>
  </si>
  <si>
    <t>王光远</t>
  </si>
  <si>
    <t>102424409008</t>
  </si>
  <si>
    <t>易柔池</t>
  </si>
  <si>
    <t>102424704009</t>
  </si>
  <si>
    <t>张艺舒</t>
  </si>
  <si>
    <t>102425513725</t>
  </si>
  <si>
    <t>东西湖区商务局</t>
  </si>
  <si>
    <t>赵静</t>
  </si>
  <si>
    <t>102424710614</t>
  </si>
  <si>
    <t>武汉市青山区人民检察院</t>
  </si>
  <si>
    <t>谢蕾</t>
  </si>
  <si>
    <t>102421409125</t>
  </si>
  <si>
    <t>武汉东湖学院</t>
  </si>
  <si>
    <t>天门市人民检察院</t>
  </si>
  <si>
    <t>艾阿琛</t>
  </si>
  <si>
    <t>102424615717</t>
  </si>
  <si>
    <t>刘朋</t>
  </si>
  <si>
    <t>102421506226</t>
  </si>
  <si>
    <t>中铁交通投资集团有限公司</t>
  </si>
  <si>
    <t>王玮</t>
  </si>
  <si>
    <t>102424112101</t>
  </si>
  <si>
    <t>宜昌市夷陵区人民检察院</t>
  </si>
  <si>
    <t>武汉市东西湖区人民检察院</t>
  </si>
  <si>
    <t>徐麟</t>
  </si>
  <si>
    <t>102423109005</t>
  </si>
  <si>
    <t>武汉市东西湖区劳动人事争议仲裁委员会</t>
  </si>
  <si>
    <t>徐玲燕</t>
  </si>
  <si>
    <t>102424514805</t>
  </si>
  <si>
    <t>文华学院</t>
  </si>
  <si>
    <t>宋嘉璇</t>
  </si>
  <si>
    <t>102425705209</t>
  </si>
  <si>
    <t>刘昌钊</t>
  </si>
  <si>
    <t>102423500225</t>
  </si>
  <si>
    <t>湖北惊天律师事务所</t>
  </si>
  <si>
    <t>马赛</t>
  </si>
  <si>
    <t>102421603306</t>
  </si>
  <si>
    <t>付童苗</t>
  </si>
  <si>
    <t>102425300123</t>
  </si>
  <si>
    <t>胡泽威</t>
  </si>
  <si>
    <t>102424707205</t>
  </si>
  <si>
    <t>湖北文理学院</t>
  </si>
  <si>
    <t>湖北省云梦县沙河乡人民政府</t>
  </si>
  <si>
    <t>武汉市江夏区人民检察院</t>
  </si>
  <si>
    <t>刘怀川</t>
  </si>
  <si>
    <t>102425400818</t>
  </si>
  <si>
    <t>袁媛</t>
  </si>
  <si>
    <t>102424703702</t>
  </si>
  <si>
    <t>张静</t>
  </si>
  <si>
    <t>102420110603</t>
  </si>
  <si>
    <t>东风商用车有限公司</t>
  </si>
  <si>
    <t>彭紫薇</t>
  </si>
  <si>
    <t>102421509629</t>
  </si>
  <si>
    <t>湖北维力律师事务所</t>
  </si>
  <si>
    <t>王丽</t>
  </si>
  <si>
    <t>102426601414</t>
  </si>
  <si>
    <t>武汉工程大学</t>
  </si>
  <si>
    <t>彭畅</t>
  </si>
  <si>
    <t>102424403505</t>
  </si>
  <si>
    <t>胡慧莉</t>
  </si>
  <si>
    <t>102426607227</t>
  </si>
  <si>
    <t>涂达</t>
  </si>
  <si>
    <t>102422108526</t>
  </si>
  <si>
    <t>舒欢</t>
  </si>
  <si>
    <t>102420603921</t>
  </si>
  <si>
    <t>万雨娇</t>
  </si>
  <si>
    <t>102425102512</t>
  </si>
  <si>
    <t>中国人民银行随州市中心支行</t>
  </si>
  <si>
    <t>彭思琴</t>
  </si>
  <si>
    <t>102426203706</t>
  </si>
  <si>
    <t>湖南师范大学</t>
  </si>
  <si>
    <t>武汉光谷人才市场有限公司</t>
  </si>
  <si>
    <t>武汉市蔡甸区人民检察院</t>
  </si>
  <si>
    <t>石惠</t>
  </si>
  <si>
    <t>102424409321</t>
  </si>
  <si>
    <t>李双</t>
  </si>
  <si>
    <t>102421605108</t>
  </si>
  <si>
    <t>东风汽车财务有限公司</t>
  </si>
  <si>
    <t>徐青</t>
  </si>
  <si>
    <t>102421403619</t>
  </si>
  <si>
    <t>杨经纬</t>
  </si>
  <si>
    <t>102422305030</t>
  </si>
  <si>
    <t>方锦锦</t>
  </si>
  <si>
    <t>102421403026</t>
  </si>
  <si>
    <t>湖北晨丰律师事务所</t>
  </si>
  <si>
    <t>姚希</t>
  </si>
  <si>
    <t>102420807527</t>
  </si>
  <si>
    <t>宋翠翠</t>
  </si>
  <si>
    <t>102424513109</t>
  </si>
  <si>
    <t>黄雅美</t>
  </si>
  <si>
    <t>102421603718</t>
  </si>
  <si>
    <t>李晨曦</t>
  </si>
  <si>
    <t>102426505423</t>
  </si>
  <si>
    <t>武汉经济技术开发区人民法院</t>
  </si>
  <si>
    <t>张茜</t>
  </si>
  <si>
    <t>102423500717</t>
  </si>
  <si>
    <t>武汉市蔡甸区司法局</t>
  </si>
  <si>
    <t>李楠</t>
  </si>
  <si>
    <t>102422004902</t>
  </si>
  <si>
    <t>陈秀娟</t>
  </si>
  <si>
    <t>102426407919</t>
  </si>
  <si>
    <t>廖亮</t>
  </si>
  <si>
    <t>102424408012</t>
  </si>
  <si>
    <t>彭蓉</t>
  </si>
  <si>
    <t>102424706418</t>
  </si>
  <si>
    <t>武汉市洪山区城市管理委员会质量检查站</t>
  </si>
  <si>
    <t>贺旭飞</t>
  </si>
  <si>
    <t>102424406230</t>
  </si>
  <si>
    <t>殷昭</t>
  </si>
  <si>
    <t>102426503907</t>
  </si>
  <si>
    <t>董龚臣</t>
  </si>
  <si>
    <t>102426605712</t>
  </si>
  <si>
    <t>何建平</t>
  </si>
  <si>
    <t>102425405526</t>
  </si>
  <si>
    <t>苏国庆</t>
  </si>
  <si>
    <t>102425402810</t>
  </si>
  <si>
    <t>李怡星</t>
  </si>
  <si>
    <t>102423611824</t>
  </si>
  <si>
    <t>湖北人言律师事务所</t>
  </si>
  <si>
    <t>102423611921</t>
  </si>
  <si>
    <t>黄冈师范学院</t>
  </si>
  <si>
    <t>武汉市汉南区人民检察院</t>
  </si>
  <si>
    <t>徐盼</t>
  </si>
  <si>
    <t>102425402522</t>
  </si>
  <si>
    <t>武汉一起好金融信息服务股份有限公司</t>
  </si>
  <si>
    <t>郭亚</t>
  </si>
  <si>
    <t>102425509703</t>
  </si>
  <si>
    <t>张怡</t>
  </si>
  <si>
    <t>102426607505</t>
  </si>
  <si>
    <t>湖北省丹江口市委政法委</t>
  </si>
  <si>
    <t>彭灵敏</t>
  </si>
  <si>
    <t>102421708909</t>
  </si>
  <si>
    <t>华中农业大学</t>
  </si>
  <si>
    <t>秦晓敏</t>
  </si>
  <si>
    <t>102422607516</t>
  </si>
  <si>
    <t>戴占鳌</t>
  </si>
  <si>
    <t>102424900413</t>
  </si>
  <si>
    <t>黄莉蓉</t>
  </si>
  <si>
    <t>102425400330</t>
  </si>
  <si>
    <t>武汉三镇实业房地产开发有限责任公司</t>
  </si>
  <si>
    <t>罗浩</t>
  </si>
  <si>
    <t>102426800309</t>
  </si>
  <si>
    <t>武汉久益物业管理有限公司</t>
  </si>
  <si>
    <t>谢涛</t>
  </si>
  <si>
    <t>102421503309</t>
  </si>
  <si>
    <t>湖北良朋律师事务所</t>
  </si>
  <si>
    <t>邹燕</t>
  </si>
  <si>
    <t>102426211720</t>
  </si>
  <si>
    <t>信阳市浉河区困难职工帮扶中心</t>
  </si>
  <si>
    <t>曾艳</t>
  </si>
  <si>
    <t>102424201219</t>
  </si>
  <si>
    <t>宋振韦</t>
  </si>
  <si>
    <t>102420110409</t>
  </si>
  <si>
    <t>程璟</t>
  </si>
  <si>
    <t>102424404406</t>
  </si>
  <si>
    <t>来凤县人民法院</t>
  </si>
  <si>
    <t>邓洁</t>
  </si>
  <si>
    <t>102423502707</t>
  </si>
  <si>
    <t>黄漫琳</t>
  </si>
  <si>
    <t>102426710805</t>
  </si>
  <si>
    <t>黄玉英</t>
  </si>
  <si>
    <t>102426201204</t>
  </si>
  <si>
    <t>王丽丽</t>
  </si>
  <si>
    <t>102424006829</t>
  </si>
  <si>
    <t>罗裕珍</t>
  </si>
  <si>
    <t>102420705401</t>
  </si>
  <si>
    <t>南昌大学</t>
  </si>
  <si>
    <t>罗婧彬</t>
  </si>
  <si>
    <t>102425704426</t>
  </si>
  <si>
    <t>陈琛</t>
  </si>
  <si>
    <t>102425705002</t>
  </si>
  <si>
    <t>湖北博观律师事务所</t>
  </si>
  <si>
    <t>殷婷</t>
  </si>
  <si>
    <t>102424406318</t>
  </si>
  <si>
    <t>湖北维思德律师事务所</t>
  </si>
  <si>
    <t>牛国栋</t>
  </si>
  <si>
    <t>102426806422</t>
  </si>
  <si>
    <t>闫奕铭</t>
  </si>
  <si>
    <t>102423000127</t>
  </si>
  <si>
    <t>湖北天明律师事务所</t>
  </si>
  <si>
    <t>麻建翠</t>
  </si>
  <si>
    <t>102425600601</t>
  </si>
  <si>
    <t>武汉市黄陂区中小企业服务中心</t>
  </si>
  <si>
    <t>董妙</t>
  </si>
  <si>
    <t>102420601901</t>
  </si>
  <si>
    <t>石浩天</t>
  </si>
  <si>
    <t>102421710011</t>
  </si>
  <si>
    <t>湖北予智律师事务所</t>
  </si>
  <si>
    <t>胡金花</t>
  </si>
  <si>
    <t>102425000112</t>
  </si>
  <si>
    <t>何峰</t>
  </si>
  <si>
    <t>102420109809</t>
  </si>
  <si>
    <t>武汉市公路运输管理处</t>
  </si>
  <si>
    <t>黄亚</t>
  </si>
  <si>
    <t>102423419314</t>
  </si>
  <si>
    <t>湖北卓力律师事务所</t>
  </si>
  <si>
    <t>刘运祥</t>
  </si>
  <si>
    <t>102425201528</t>
  </si>
  <si>
    <t>武昌首义学院</t>
  </si>
  <si>
    <t>靳忠利</t>
  </si>
  <si>
    <t>102424700217</t>
  </si>
  <si>
    <t>湖北朋来律师事务所</t>
  </si>
  <si>
    <t>辜波</t>
  </si>
  <si>
    <t>102420809202</t>
  </si>
  <si>
    <t>武汉市新洲区人民检察院</t>
  </si>
  <si>
    <t>李墨园</t>
  </si>
  <si>
    <t>102422606912</t>
  </si>
  <si>
    <t>重庆大学</t>
  </si>
  <si>
    <t>中国建设银行武汉新洲支行</t>
  </si>
  <si>
    <t>周魏魏</t>
  </si>
  <si>
    <t>102423616111</t>
  </si>
  <si>
    <t>河南省新乡市卫滨区人民法院</t>
  </si>
  <si>
    <t>苏利</t>
  </si>
  <si>
    <t>102420104117</t>
  </si>
  <si>
    <t>武汉市中级人民法院</t>
  </si>
  <si>
    <t>王亮</t>
  </si>
  <si>
    <t>102421402206</t>
  </si>
  <si>
    <t>湖北扶轮律师事务所</t>
  </si>
  <si>
    <t>杨倩</t>
  </si>
  <si>
    <t>102426406330</t>
  </si>
  <si>
    <t>黄石市工商局黄石港分局</t>
  </si>
  <si>
    <t>102426704229</t>
  </si>
  <si>
    <t>黄石建行</t>
  </si>
  <si>
    <t>宜昌市人民检察院</t>
  </si>
  <si>
    <t>湖北师范大学文理学院</t>
  </si>
  <si>
    <t>张胜</t>
  </si>
  <si>
    <t>102421606523</t>
  </si>
  <si>
    <t>黄石市综治中心</t>
  </si>
  <si>
    <t>朱力军</t>
  </si>
  <si>
    <t>102421100327</t>
  </si>
  <si>
    <t>阳新县人民检察院</t>
  </si>
  <si>
    <t>柳燕</t>
  </si>
  <si>
    <t>102425602624</t>
  </si>
  <si>
    <t>黄石市工商局铁山分局</t>
  </si>
  <si>
    <t>大冶市人民检察院</t>
  </si>
  <si>
    <t>胡佳</t>
  </si>
  <si>
    <t>102427004712</t>
  </si>
  <si>
    <t>彭佳</t>
  </si>
  <si>
    <t>102426802728</t>
  </si>
  <si>
    <t>大冶市人民法院</t>
  </si>
  <si>
    <t>黄石市黄石港区人民检察院</t>
  </si>
  <si>
    <t>贺萌</t>
  </si>
  <si>
    <t>102422110110</t>
  </si>
  <si>
    <t>湖北省交通运输厅黄黄高速公路管理处</t>
  </si>
  <si>
    <t>黄石市西塞山区人民检察院</t>
  </si>
  <si>
    <t>李佳丽</t>
  </si>
  <si>
    <t>102426813215</t>
  </si>
  <si>
    <t>金婷</t>
  </si>
  <si>
    <t>102423420203</t>
  </si>
  <si>
    <t>大冶市司法局公证处</t>
  </si>
  <si>
    <t>王昌昌</t>
  </si>
  <si>
    <t>102420603521</t>
  </si>
  <si>
    <t>武汉工商学院</t>
  </si>
  <si>
    <t>十堰市人民检察院</t>
  </si>
  <si>
    <t>方林</t>
  </si>
  <si>
    <t>102421408702</t>
  </si>
  <si>
    <t>湖北汽车工业学院</t>
  </si>
  <si>
    <t>十堰市郧阳区白浪镇人民政府</t>
  </si>
  <si>
    <t>乐敏</t>
  </si>
  <si>
    <t>102426605824</t>
  </si>
  <si>
    <t>湖北省十堰市茅箭区纪委</t>
  </si>
  <si>
    <t>汪热</t>
  </si>
  <si>
    <t>102423611424</t>
  </si>
  <si>
    <t>十堰经济技术开发区白浪街办</t>
  </si>
  <si>
    <t>朱昭臣</t>
  </si>
  <si>
    <t>102423106905</t>
  </si>
  <si>
    <t>湖北省十堰市茅箭区大川镇人民政府</t>
  </si>
  <si>
    <t>张链</t>
  </si>
  <si>
    <t>102424411306</t>
  </si>
  <si>
    <t>四川大学</t>
  </si>
  <si>
    <t>湖北省房县人民法院</t>
  </si>
  <si>
    <t>易君</t>
  </si>
  <si>
    <t>102424800718</t>
  </si>
  <si>
    <t>湖北省交通运输厅汉十路政支队第五大队</t>
  </si>
  <si>
    <t>秦科</t>
  </si>
  <si>
    <t>102426900218</t>
  </si>
  <si>
    <t>竹山县人民法院</t>
  </si>
  <si>
    <t>陈东辉</t>
  </si>
  <si>
    <t>102424009828</t>
  </si>
  <si>
    <t>郧西县人民检察院</t>
  </si>
  <si>
    <t>朱炎</t>
  </si>
  <si>
    <t>102424307226</t>
  </si>
  <si>
    <t>湖北省丹江口市工商行政管理局</t>
  </si>
  <si>
    <t>李静</t>
  </si>
  <si>
    <t>102423507824</t>
  </si>
  <si>
    <t>长江大学</t>
  </si>
  <si>
    <t>十堰市茅箭区火车站小学</t>
  </si>
  <si>
    <t>十堰市茅箭区人民检察院</t>
  </si>
  <si>
    <t>王泽雯</t>
  </si>
  <si>
    <t>102426900112</t>
  </si>
  <si>
    <t>焦小雨</t>
  </si>
  <si>
    <t>102422303714</t>
  </si>
  <si>
    <t>杨露</t>
  </si>
  <si>
    <t>102420809710</t>
  </si>
  <si>
    <t>十堰市邮政管理局</t>
  </si>
  <si>
    <t>董润生</t>
  </si>
  <si>
    <t>102424617720</t>
  </si>
  <si>
    <t>十堰市道路运输管理局</t>
  </si>
  <si>
    <t>张健</t>
  </si>
  <si>
    <t>102421505207</t>
  </si>
  <si>
    <t>郭秋怡</t>
  </si>
  <si>
    <t>102426807504</t>
  </si>
  <si>
    <t>杨鹏</t>
  </si>
  <si>
    <t>102423809627</t>
  </si>
  <si>
    <t>雷涵翔</t>
  </si>
  <si>
    <t>102425512307</t>
  </si>
  <si>
    <t>十堰市张湾区人民检察院</t>
  </si>
  <si>
    <t>赵霖</t>
  </si>
  <si>
    <t>102423619716</t>
  </si>
  <si>
    <t>颜梦娇</t>
  </si>
  <si>
    <t>102421606424</t>
  </si>
  <si>
    <t>十堰市郧阳区人民检察院</t>
  </si>
  <si>
    <t>熊瑛</t>
  </si>
  <si>
    <t>102421900811</t>
  </si>
  <si>
    <t>湖北师范大学</t>
  </si>
  <si>
    <t>十堰市竹山县国土资源局</t>
  </si>
  <si>
    <t>张聪玲</t>
  </si>
  <si>
    <t>102424410906</t>
  </si>
  <si>
    <t>中国工商银行湖北省分行十堰长岭支行</t>
  </si>
  <si>
    <t>王子扬</t>
  </si>
  <si>
    <t>102424616513</t>
  </si>
  <si>
    <t>梅全林</t>
  </si>
  <si>
    <t>102423212304</t>
  </si>
  <si>
    <t>十堰市环境卫生管理局</t>
  </si>
  <si>
    <t>陈开潮</t>
  </si>
  <si>
    <t>102424701421</t>
  </si>
  <si>
    <t>高吉顺</t>
  </si>
  <si>
    <t>102424404428</t>
  </si>
  <si>
    <t>湖北省郧西县湖北口回族乡中心小学</t>
  </si>
  <si>
    <t>罗涛</t>
  </si>
  <si>
    <t>102424901423</t>
  </si>
  <si>
    <t>十堰市郧阳区安阳镇大柏树村</t>
  </si>
  <si>
    <t>吴永毅</t>
  </si>
  <si>
    <t>102423808226</t>
  </si>
  <si>
    <t>李如康</t>
  </si>
  <si>
    <t>102425408223</t>
  </si>
  <si>
    <t>竹溪县人民检察院</t>
  </si>
  <si>
    <t>刘程程</t>
  </si>
  <si>
    <t>102426809905</t>
  </si>
  <si>
    <t>湖北省竹溪县人民检察院</t>
  </si>
  <si>
    <t>杜川慧子</t>
  </si>
  <si>
    <t>102426210023</t>
  </si>
  <si>
    <t>湖北文理学院理工学院</t>
  </si>
  <si>
    <t>房县人民检察院</t>
  </si>
  <si>
    <t>唐瑞</t>
  </si>
  <si>
    <t>102426301519</t>
  </si>
  <si>
    <t>陈宬</t>
  </si>
  <si>
    <t>102424702322</t>
  </si>
  <si>
    <t>刘庆超</t>
  </si>
  <si>
    <t>102421307905</t>
  </si>
  <si>
    <t>房县民政局</t>
  </si>
  <si>
    <t>丹江口市人民检察院</t>
  </si>
  <si>
    <t>费梓炀</t>
  </si>
  <si>
    <t>102423502718</t>
  </si>
  <si>
    <t>曲高峰</t>
  </si>
  <si>
    <t>102425400729</t>
  </si>
  <si>
    <t>李自科</t>
  </si>
  <si>
    <t>102420103623</t>
  </si>
  <si>
    <t>荆州市人民检察院</t>
  </si>
  <si>
    <t>张苗苗</t>
  </si>
  <si>
    <t>102423107624</t>
  </si>
  <si>
    <t>湖北省江陵县人民法院</t>
  </si>
  <si>
    <t>黄玲</t>
  </si>
  <si>
    <t>102423421628</t>
  </si>
  <si>
    <t>荆州市社会医疗保险管理局</t>
  </si>
  <si>
    <t>张晓娜</t>
  </si>
  <si>
    <t>102423313714</t>
  </si>
  <si>
    <t>公安县毛家港镇人民政府</t>
  </si>
  <si>
    <t>唐冬景</t>
  </si>
  <si>
    <t>102424005625</t>
  </si>
  <si>
    <t>江南大学</t>
  </si>
  <si>
    <t>湖北省石首市人民检察院</t>
  </si>
  <si>
    <t>王香港</t>
  </si>
  <si>
    <t>102423614828</t>
  </si>
  <si>
    <t>天心区司法局文源司法所</t>
  </si>
  <si>
    <t>荆州市荆州区人民检察院</t>
  </si>
  <si>
    <t>夏薇薇</t>
  </si>
  <si>
    <t>102423105723</t>
  </si>
  <si>
    <t>荆州市工商行政管理局荆州区分局</t>
  </si>
  <si>
    <t>荆州市沙市区人民检察院</t>
  </si>
  <si>
    <t>汉口学院</t>
  </si>
  <si>
    <t>石志强</t>
  </si>
  <si>
    <t>102422610615</t>
  </si>
  <si>
    <t>武汉好易融互联网信息服务有限公司</t>
  </si>
  <si>
    <t>康洪彰</t>
  </si>
  <si>
    <t>102425000921</t>
  </si>
  <si>
    <t>陈科明</t>
  </si>
  <si>
    <t>102424412818</t>
  </si>
  <si>
    <t>湖北经济学院法商学院</t>
  </si>
  <si>
    <t>北京盈科（武汉）律师事务所</t>
  </si>
  <si>
    <t>洪湖市人民检察院</t>
  </si>
  <si>
    <t>定银</t>
  </si>
  <si>
    <t>102424004621</t>
  </si>
  <si>
    <t>湖北山河律师事务所</t>
  </si>
  <si>
    <t>邓志淘</t>
  </si>
  <si>
    <t>102421500401</t>
  </si>
  <si>
    <t>湖北思捷律师事务所</t>
  </si>
  <si>
    <t>揭梦林</t>
  </si>
  <si>
    <t>102425408202</t>
  </si>
  <si>
    <t>湖北三立律师事务所</t>
  </si>
  <si>
    <t>李田甜</t>
  </si>
  <si>
    <t>102420807502</t>
  </si>
  <si>
    <t>宜昌海事局</t>
  </si>
  <si>
    <t>姚明芳</t>
  </si>
  <si>
    <t>102424618807</t>
  </si>
  <si>
    <t>覃玮溶</t>
  </si>
  <si>
    <t>102424411702</t>
  </si>
  <si>
    <t>宜昌市夷陵区委群众工作部信访接待服务中心</t>
  </si>
  <si>
    <t>池利芳</t>
  </si>
  <si>
    <t>102426000426</t>
  </si>
  <si>
    <t>韩张莉</t>
  </si>
  <si>
    <t>102425511601</t>
  </si>
  <si>
    <t>河海大学</t>
  </si>
  <si>
    <t>湖北省荆州市沙市区人民检察院</t>
  </si>
  <si>
    <t>康佳</t>
  </si>
  <si>
    <t>102421503415</t>
  </si>
  <si>
    <t>宜昌市隆昌房地产开发公司</t>
  </si>
  <si>
    <t>张德金</t>
  </si>
  <si>
    <t>102426407416</t>
  </si>
  <si>
    <t>当阳市市人民检察院</t>
  </si>
  <si>
    <t>宜都市人民检察院</t>
  </si>
  <si>
    <t>朱向洲</t>
  </si>
  <si>
    <t>102423618324</t>
  </si>
  <si>
    <t>宜都市人力资源和社会保障局</t>
  </si>
  <si>
    <t>杜贤彪</t>
  </si>
  <si>
    <t>102425915823</t>
  </si>
  <si>
    <t>中国工商银行三峡宜都枝城支行</t>
  </si>
  <si>
    <t>王佳亮</t>
  </si>
  <si>
    <t>102424405821</t>
  </si>
  <si>
    <t>远安县人民检察院</t>
  </si>
  <si>
    <t>李红艳</t>
  </si>
  <si>
    <t>102426900317</t>
  </si>
  <si>
    <t>杨文昊</t>
  </si>
  <si>
    <t>102421900820</t>
  </si>
  <si>
    <t>陈尧</t>
  </si>
  <si>
    <t>102421309002</t>
  </si>
  <si>
    <t>左陈杨</t>
  </si>
  <si>
    <t>102423002324</t>
  </si>
  <si>
    <t>远安县河口乡人民政府</t>
  </si>
  <si>
    <t>熊瑶</t>
  </si>
  <si>
    <t>102423316224</t>
  </si>
  <si>
    <t>兴山县人民检察院</t>
  </si>
  <si>
    <t>董君一</t>
  </si>
  <si>
    <t>102420107101</t>
  </si>
  <si>
    <t>张孝红</t>
  </si>
  <si>
    <t>102420112509</t>
  </si>
  <si>
    <t>陈天玉</t>
  </si>
  <si>
    <t>102425704922</t>
  </si>
  <si>
    <t>刘洧洧</t>
  </si>
  <si>
    <t>102420106207</t>
  </si>
  <si>
    <t>湖北省宜昌市夷陵区交通局</t>
  </si>
  <si>
    <t>陈钰</t>
  </si>
  <si>
    <t>102426807714</t>
  </si>
  <si>
    <t>李兴瑞</t>
  </si>
  <si>
    <t>102424513711</t>
  </si>
  <si>
    <t>张金钟</t>
  </si>
  <si>
    <t>102426207329</t>
  </si>
  <si>
    <t>胡颖洁</t>
  </si>
  <si>
    <t>102426301815</t>
  </si>
  <si>
    <t>高明鼎</t>
  </si>
  <si>
    <t>102422211303</t>
  </si>
  <si>
    <t>秭归县人民检察院</t>
  </si>
  <si>
    <t>刘芳</t>
  </si>
  <si>
    <t>102422303624</t>
  </si>
  <si>
    <t>广州市白云区人民法院</t>
  </si>
  <si>
    <t>张甜甜</t>
  </si>
  <si>
    <t>102421900907</t>
  </si>
  <si>
    <t>陈翠玲</t>
  </si>
  <si>
    <t>102424110526</t>
  </si>
  <si>
    <t>湖北省宜昌市秭归县司法局</t>
  </si>
  <si>
    <t>赵圆晶</t>
  </si>
  <si>
    <t>102423616908</t>
  </si>
  <si>
    <t>湖北民族学院科技学院</t>
  </si>
  <si>
    <t>宜昌市嘉禾置业有限公司</t>
  </si>
  <si>
    <t>韩秀</t>
  </si>
  <si>
    <t>102424006029</t>
  </si>
  <si>
    <t>三峡大学科技学院</t>
  </si>
  <si>
    <t>秦晓燕</t>
  </si>
  <si>
    <t>102426704614</t>
  </si>
  <si>
    <t>陈琦</t>
  </si>
  <si>
    <t>102421505829</t>
  </si>
  <si>
    <t>向巧云</t>
  </si>
  <si>
    <t>102425405227</t>
  </si>
  <si>
    <t>曾丽娅</t>
  </si>
  <si>
    <t>102422005924</t>
  </si>
  <si>
    <t>中国政法大学</t>
  </si>
  <si>
    <t>常建山</t>
  </si>
  <si>
    <t>102420115330</t>
  </si>
  <si>
    <t>沈连锋</t>
  </si>
  <si>
    <t>102421103206</t>
  </si>
  <si>
    <t>邓涛</t>
  </si>
  <si>
    <t>102421507629</t>
  </si>
  <si>
    <t>王子龙</t>
  </si>
  <si>
    <t>102425600902</t>
  </si>
  <si>
    <t>中信银行股份有限公司深圳分行</t>
  </si>
  <si>
    <t>魏燕贵</t>
  </si>
  <si>
    <t>102421103326</t>
  </si>
  <si>
    <t>望碧波</t>
  </si>
  <si>
    <t>102421605817</t>
  </si>
  <si>
    <t>长阳土家族自治县人民检察院</t>
  </si>
  <si>
    <t>李吉业</t>
  </si>
  <si>
    <t>102425809402</t>
  </si>
  <si>
    <t>覃怡</t>
  </si>
  <si>
    <t>102421604929</t>
  </si>
  <si>
    <t>长阳县渔峡口镇中心学校</t>
  </si>
  <si>
    <t>覃梦华</t>
  </si>
  <si>
    <t>102423508928</t>
  </si>
  <si>
    <t>上官诗洁</t>
  </si>
  <si>
    <t>102423701711</t>
  </si>
  <si>
    <t>王梦莲</t>
  </si>
  <si>
    <t>102424115613</t>
  </si>
  <si>
    <t>田礼双</t>
  </si>
  <si>
    <t>102424706405</t>
  </si>
  <si>
    <t>徐露</t>
  </si>
  <si>
    <t>102426901321</t>
  </si>
  <si>
    <t>长阳检察院</t>
  </si>
  <si>
    <t>郭才华</t>
  </si>
  <si>
    <t>102425512709</t>
  </si>
  <si>
    <t>五峰土家族自治县人民检察院</t>
  </si>
  <si>
    <t>朱明霖</t>
  </si>
  <si>
    <t>102426704113</t>
  </si>
  <si>
    <t>雷伟</t>
  </si>
  <si>
    <t>102424111419</t>
  </si>
  <si>
    <t>深圳市诚则成房地产管理顾问有限公司</t>
  </si>
  <si>
    <t>102422107603</t>
  </si>
  <si>
    <t>胡春香</t>
  </si>
  <si>
    <t>102421603711</t>
  </si>
  <si>
    <t>湖北省长阳县榔坪镇乐园中学</t>
  </si>
  <si>
    <t>郑霜</t>
  </si>
  <si>
    <t>102426703810</t>
  </si>
  <si>
    <t>大冶市司法局</t>
  </si>
  <si>
    <t>张家泉</t>
  </si>
  <si>
    <t>102425400210</t>
  </si>
  <si>
    <t>湖北三雄律师事务所</t>
  </si>
  <si>
    <t>京山县人民检察院</t>
  </si>
  <si>
    <t>熊伟</t>
  </si>
  <si>
    <t>102424008502</t>
  </si>
  <si>
    <t>武昌理工学院</t>
  </si>
  <si>
    <t>王少坤</t>
  </si>
  <si>
    <t>102426707802</t>
  </si>
  <si>
    <t>宜昌平湖投资担保有限公司</t>
  </si>
  <si>
    <t>王金侨</t>
  </si>
  <si>
    <t>102426204929</t>
  </si>
  <si>
    <t>南京大学</t>
  </si>
  <si>
    <t>江苏省南京市秦淮区人民法院</t>
  </si>
  <si>
    <t>李爽</t>
  </si>
  <si>
    <t>102424704417</t>
  </si>
  <si>
    <t>谢传真</t>
  </si>
  <si>
    <t>102421403917</t>
  </si>
  <si>
    <t>长江大学文理学院</t>
  </si>
  <si>
    <t>湖北凌枫律师事务所</t>
  </si>
  <si>
    <t>王宗凤</t>
  </si>
  <si>
    <t>102421405511</t>
  </si>
  <si>
    <t>武汉民生耳鼻喉专科医院有限公司</t>
  </si>
  <si>
    <t>彭钦宗</t>
  </si>
  <si>
    <t>102425407602</t>
  </si>
  <si>
    <t>山东大学</t>
  </si>
  <si>
    <t>黎梦蝶</t>
  </si>
  <si>
    <t>102426706106</t>
  </si>
  <si>
    <t>宜昌市西陵区人民检察院</t>
  </si>
  <si>
    <t>102421102511</t>
  </si>
  <si>
    <t>代玥</t>
  </si>
  <si>
    <t>102426502629</t>
  </si>
  <si>
    <t>湖北枫叶律师事务所</t>
  </si>
  <si>
    <t>周贤</t>
  </si>
  <si>
    <t>102426502023</t>
  </si>
  <si>
    <t>张金莲</t>
  </si>
  <si>
    <t>102423507418</t>
  </si>
  <si>
    <t>湖北瀛楚律师事务所</t>
  </si>
  <si>
    <t>李玉平</t>
  </si>
  <si>
    <t>102426301217</t>
  </si>
  <si>
    <t>宜昌市伍家岗区人民检察院</t>
  </si>
  <si>
    <t>曾晓晴</t>
  </si>
  <si>
    <t>102423810816</t>
  </si>
  <si>
    <t>李小俊</t>
  </si>
  <si>
    <t>102424310029</t>
  </si>
  <si>
    <t>巴东县人民法院</t>
  </si>
  <si>
    <t>后双双</t>
  </si>
  <si>
    <t>102426505225</t>
  </si>
  <si>
    <t>湖北省宜都市人民法院</t>
  </si>
  <si>
    <t>宜昌市三峡坝区人民检察院</t>
  </si>
  <si>
    <t>赵宜</t>
  </si>
  <si>
    <t>102426800324</t>
  </si>
  <si>
    <t>河南省隆翔律师事务所</t>
  </si>
  <si>
    <t>左长江</t>
  </si>
  <si>
    <t>102425509714</t>
  </si>
  <si>
    <t>湖北省远安县烟草专卖局</t>
  </si>
  <si>
    <t>韩梦圆</t>
  </si>
  <si>
    <t>102425705101</t>
  </si>
  <si>
    <t>宜昌国家高新技术产业开发区管理委员会</t>
  </si>
  <si>
    <t>李俊</t>
  </si>
  <si>
    <t>102425406622</t>
  </si>
  <si>
    <t>湖北三峡农村商业银行</t>
  </si>
  <si>
    <t>宁墨华</t>
  </si>
  <si>
    <t>102426708722</t>
  </si>
  <si>
    <t>当阳市人民检察院</t>
  </si>
  <si>
    <t>赵珊</t>
  </si>
  <si>
    <t>102423002309</t>
  </si>
  <si>
    <t>枝江市工商局董市工商所</t>
  </si>
  <si>
    <t>宜昌市葛洲坝区人民检察院</t>
  </si>
  <si>
    <t>102426607615</t>
  </si>
  <si>
    <t>刘碧</t>
  </si>
  <si>
    <t>102423705223</t>
  </si>
  <si>
    <t>襄阳市人民检察院</t>
  </si>
  <si>
    <t>邹世军</t>
  </si>
  <si>
    <t>102422007014</t>
  </si>
  <si>
    <t>上海财经大学</t>
  </si>
  <si>
    <t>辛云</t>
  </si>
  <si>
    <t>102423209416</t>
  </si>
  <si>
    <t>十堰市房县红塔镇人民政府</t>
  </si>
  <si>
    <t>郑荣</t>
  </si>
  <si>
    <t>102426503528</t>
  </si>
  <si>
    <t>河南博正律师事务所</t>
  </si>
  <si>
    <t>吕萍</t>
  </si>
  <si>
    <t>102425914920</t>
  </si>
  <si>
    <t>湖北广电网络</t>
  </si>
  <si>
    <t>程丽丽</t>
  </si>
  <si>
    <t>102423211830</t>
  </si>
  <si>
    <t>襄阳市樊城区人民法院</t>
  </si>
  <si>
    <t>刘攀</t>
  </si>
  <si>
    <t>102423002013</t>
  </si>
  <si>
    <t>湖北省南漳县人民检察院</t>
  </si>
  <si>
    <t>詹晓康</t>
  </si>
  <si>
    <t>102420102229</t>
  </si>
  <si>
    <t>湖北忠三（襄阳）律师事务所</t>
  </si>
  <si>
    <t>夏慧敏</t>
  </si>
  <si>
    <t>102423000507</t>
  </si>
  <si>
    <t>南漳县司法局</t>
  </si>
  <si>
    <t>樊维巍</t>
  </si>
  <si>
    <t>102420117428</t>
  </si>
  <si>
    <t>江西省鹰潭市贵溪市人民检察院</t>
  </si>
  <si>
    <t>杨丝丝</t>
  </si>
  <si>
    <t>102426811921</t>
  </si>
  <si>
    <t>襄阳市樊城区检察院</t>
  </si>
  <si>
    <t>金桥</t>
  </si>
  <si>
    <t>102425913509</t>
  </si>
  <si>
    <t>保康县司法局</t>
  </si>
  <si>
    <t>襄阳市襄城区人民检察院</t>
  </si>
  <si>
    <t>李秀秀</t>
  </si>
  <si>
    <t>102426607313</t>
  </si>
  <si>
    <t>陈谷云</t>
  </si>
  <si>
    <t>102423313211</t>
  </si>
  <si>
    <t>襄阳市法律援助中心</t>
  </si>
  <si>
    <t>毛莉莉</t>
  </si>
  <si>
    <t>102421205022</t>
  </si>
  <si>
    <t>襄城区人民法院</t>
  </si>
  <si>
    <t>王娟</t>
  </si>
  <si>
    <t>102421207509</t>
  </si>
  <si>
    <t>邓州市三贤律师事务所</t>
  </si>
  <si>
    <t>李功赟</t>
  </si>
  <si>
    <t>102426407101</t>
  </si>
  <si>
    <t>谭耀荣</t>
  </si>
  <si>
    <t>102426706805</t>
  </si>
  <si>
    <t>杨爽</t>
  </si>
  <si>
    <t>102425100515</t>
  </si>
  <si>
    <t>湖北省襄阳市襄城区人民检察院</t>
  </si>
  <si>
    <t>母润鑫</t>
  </si>
  <si>
    <t>102423615509</t>
  </si>
  <si>
    <t>襄阳市检察院</t>
  </si>
  <si>
    <t>慧梦菲</t>
  </si>
  <si>
    <t>102423807529</t>
  </si>
  <si>
    <t>厦门大学</t>
  </si>
  <si>
    <t>胡梦洁</t>
  </si>
  <si>
    <t>102426710727</t>
  </si>
  <si>
    <t>南漳县九集镇双泉村村民委员会</t>
  </si>
  <si>
    <t>李冲</t>
  </si>
  <si>
    <t>102426408018</t>
  </si>
  <si>
    <t>李傲</t>
  </si>
  <si>
    <t>102421813825</t>
  </si>
  <si>
    <t>徐聪</t>
  </si>
  <si>
    <t>102420112726</t>
  </si>
  <si>
    <t>湖北长久律师事务所</t>
  </si>
  <si>
    <t>耿晓萌</t>
  </si>
  <si>
    <t>102425404902</t>
  </si>
  <si>
    <t>湖北省襄阳市襄阳公证处</t>
  </si>
  <si>
    <t>刘勇佳</t>
  </si>
  <si>
    <t>102424307824</t>
  </si>
  <si>
    <t>枣阳市人民检察院</t>
  </si>
  <si>
    <t>尤双双</t>
  </si>
  <si>
    <t>102426709029</t>
  </si>
  <si>
    <t>叶茹茹</t>
  </si>
  <si>
    <t>102422612612</t>
  </si>
  <si>
    <t>冯新冉</t>
  </si>
  <si>
    <t>102423621624</t>
  </si>
  <si>
    <t>张颖颖</t>
  </si>
  <si>
    <t>102421710018</t>
  </si>
  <si>
    <t>耿程</t>
  </si>
  <si>
    <t>102422004001</t>
  </si>
  <si>
    <t>高丹</t>
  </si>
  <si>
    <t>102421402530</t>
  </si>
  <si>
    <t>东电电气集团有限公司</t>
  </si>
  <si>
    <t>湖北法正大律师事务所</t>
  </si>
  <si>
    <t>襄阳市襄州区人民检察院</t>
  </si>
  <si>
    <t>严红</t>
  </si>
  <si>
    <t>102426002707</t>
  </si>
  <si>
    <t>朱凌云</t>
  </si>
  <si>
    <t>102424407327</t>
  </si>
  <si>
    <t>谢菲</t>
  </si>
  <si>
    <t>102420107410</t>
  </si>
  <si>
    <t>杨居源</t>
  </si>
  <si>
    <t>102426206010</t>
  </si>
  <si>
    <t>河南省雷鸣律师事务所</t>
  </si>
  <si>
    <t>胡启玲</t>
  </si>
  <si>
    <t>102423808726</t>
  </si>
  <si>
    <t>广东省乐昌市人民检察院</t>
  </si>
  <si>
    <t>张军</t>
  </si>
  <si>
    <t>102424204327</t>
  </si>
  <si>
    <t>襄阳市樊城区人民检察院</t>
  </si>
  <si>
    <t>胡颖</t>
  </si>
  <si>
    <t>102426209303</t>
  </si>
  <si>
    <t>南漳县人民检察院</t>
  </si>
  <si>
    <t>王雪丹</t>
  </si>
  <si>
    <t>102424700209</t>
  </si>
  <si>
    <t>周怡佳</t>
  </si>
  <si>
    <t>102425513930</t>
  </si>
  <si>
    <t>李欢</t>
  </si>
  <si>
    <t>102423106726</t>
  </si>
  <si>
    <t>湖北省老河口市人民检察院</t>
  </si>
  <si>
    <t>边静</t>
  </si>
  <si>
    <t>102422302727</t>
  </si>
  <si>
    <t>陈凯</t>
  </si>
  <si>
    <t>102420601628</t>
  </si>
  <si>
    <t>曹政</t>
  </si>
  <si>
    <t>102425601523</t>
  </si>
  <si>
    <t>河南省荥阳市人民政府法制办</t>
  </si>
  <si>
    <t>周洁</t>
  </si>
  <si>
    <t>102420111224</t>
  </si>
  <si>
    <t>中国农业发展银行襄阳市分行</t>
  </si>
  <si>
    <t>王建杰</t>
  </si>
  <si>
    <t>102423500813</t>
  </si>
  <si>
    <t>熊文彬</t>
  </si>
  <si>
    <t>102425402808</t>
  </si>
  <si>
    <t>陈建华</t>
  </si>
  <si>
    <t>102426300408</t>
  </si>
  <si>
    <t>杜路</t>
  </si>
  <si>
    <t>102422607723</t>
  </si>
  <si>
    <t>广州市人民检察院</t>
  </si>
  <si>
    <t>胥朝阳</t>
  </si>
  <si>
    <t>102422611421</t>
  </si>
  <si>
    <t>宜城市人民检察院</t>
  </si>
  <si>
    <t>何钦佩</t>
  </si>
  <si>
    <t>102426300726</t>
  </si>
  <si>
    <t>胡明洁</t>
  </si>
  <si>
    <t>102426801813</t>
  </si>
  <si>
    <t>宜城市劳动人事争议仲裁院</t>
  </si>
  <si>
    <t>杨玲</t>
  </si>
  <si>
    <t>102421504328</t>
  </si>
  <si>
    <t>李替</t>
  </si>
  <si>
    <t>102420116419</t>
  </si>
  <si>
    <t>新疆大学</t>
  </si>
  <si>
    <t>湖北关山律师事务所</t>
  </si>
  <si>
    <t>程逢舒</t>
  </si>
  <si>
    <t>102422211518</t>
  </si>
  <si>
    <t>王亚宇</t>
  </si>
  <si>
    <t>102425603222</t>
  </si>
  <si>
    <t>刘锴</t>
  </si>
  <si>
    <t>102426202514</t>
  </si>
  <si>
    <t>湖北水镜律师事务所</t>
  </si>
  <si>
    <t>杜潇健</t>
  </si>
  <si>
    <t>102425101002</t>
  </si>
  <si>
    <t>董凤婷</t>
  </si>
  <si>
    <t>102426000806</t>
  </si>
  <si>
    <t>赵梦婷</t>
  </si>
  <si>
    <t>102426607609</t>
  </si>
  <si>
    <t>保康县人民检察院</t>
  </si>
  <si>
    <t>雷阳阳</t>
  </si>
  <si>
    <t>102426506625</t>
  </si>
  <si>
    <t>刘晗</t>
  </si>
  <si>
    <t>102424405704</t>
  </si>
  <si>
    <t>保康农商行寺坪支行</t>
  </si>
  <si>
    <t>马天坤</t>
  </si>
  <si>
    <t>102426902724</t>
  </si>
  <si>
    <t>荆门市人民检察院</t>
  </si>
  <si>
    <t>黄涛</t>
  </si>
  <si>
    <t>102425915011</t>
  </si>
  <si>
    <t>沙洋县人民检察院</t>
  </si>
  <si>
    <t>杜桃媛</t>
  </si>
  <si>
    <t>102424901302</t>
  </si>
  <si>
    <t>湖北省荆门市东宝区仙居乡人民政府</t>
  </si>
  <si>
    <t>102424801214</t>
  </si>
  <si>
    <t>刘斯</t>
  </si>
  <si>
    <t>102423509024</t>
  </si>
  <si>
    <t>东宝区人民法院</t>
  </si>
  <si>
    <t>吕尧</t>
  </si>
  <si>
    <t>102425915203</t>
  </si>
  <si>
    <t>沙洋县司法局</t>
  </si>
  <si>
    <t>陈佳</t>
  </si>
  <si>
    <t>102426304610</t>
  </si>
  <si>
    <t>李彬彬</t>
  </si>
  <si>
    <t>102421204305</t>
  </si>
  <si>
    <t>易斌</t>
  </si>
  <si>
    <t>102426207707</t>
  </si>
  <si>
    <t>福州大学</t>
  </si>
  <si>
    <t>荆门市漳河新区监察局</t>
  </si>
  <si>
    <t>邱罚郎</t>
  </si>
  <si>
    <t>102421310820</t>
  </si>
  <si>
    <t>湖北省沙洋县人民法院</t>
  </si>
  <si>
    <t>陈婉</t>
  </si>
  <si>
    <t>102423418016</t>
  </si>
  <si>
    <t>湖北首义律师事务所</t>
  </si>
  <si>
    <t>吴露露</t>
  </si>
  <si>
    <t>102420115711</t>
  </si>
  <si>
    <t>广东格明律师事务所</t>
  </si>
  <si>
    <t>谢毕达</t>
  </si>
  <si>
    <t>102423500904</t>
  </si>
  <si>
    <t>荆门市东宝区人民检察院</t>
  </si>
  <si>
    <t>张健玲</t>
  </si>
  <si>
    <t>102426209428</t>
  </si>
  <si>
    <t>余礼航</t>
  </si>
  <si>
    <t>102423615215</t>
  </si>
  <si>
    <t>郭盼</t>
  </si>
  <si>
    <t>102425101204</t>
  </si>
  <si>
    <t>舒高</t>
  </si>
  <si>
    <t>102426900703</t>
  </si>
  <si>
    <t>周文洁</t>
  </si>
  <si>
    <t>102423209429</t>
  </si>
  <si>
    <t>吴一</t>
  </si>
  <si>
    <t>102426203116</t>
  </si>
  <si>
    <t>刘群薇</t>
  </si>
  <si>
    <t>102424009117</t>
  </si>
  <si>
    <t>荆门市创新创业服务局</t>
  </si>
  <si>
    <t>李润东</t>
  </si>
  <si>
    <t>102426700226</t>
  </si>
  <si>
    <t>洪小乐</t>
  </si>
  <si>
    <t>102426202411</t>
  </si>
  <si>
    <t>荆门仲裁委员会秘书处</t>
  </si>
  <si>
    <t>石磊</t>
  </si>
  <si>
    <t>102424305226</t>
  </si>
  <si>
    <t>湖北京中金律师事务所</t>
  </si>
  <si>
    <t>王书</t>
  </si>
  <si>
    <t>102425512814</t>
  </si>
  <si>
    <t>北京理工大学</t>
  </si>
  <si>
    <t>交通银行荆门分行</t>
  </si>
  <si>
    <t>荆门市掇刀区人民检察院</t>
  </si>
  <si>
    <t>陈啸天</t>
  </si>
  <si>
    <t>102426407320</t>
  </si>
  <si>
    <t>曾涛</t>
  </si>
  <si>
    <t>102424412803</t>
  </si>
  <si>
    <t>张铭</t>
  </si>
  <si>
    <t>102425705608</t>
  </si>
  <si>
    <t>鄂州市人民检察院</t>
  </si>
  <si>
    <t>吴祥勇</t>
  </si>
  <si>
    <t>102421308608</t>
  </si>
  <si>
    <t>鄂州市纪委监察局</t>
  </si>
  <si>
    <t>邵飞</t>
  </si>
  <si>
    <t>102426003413</t>
  </si>
  <si>
    <t>中国银行鄂州分行</t>
  </si>
  <si>
    <t>董海洲</t>
  </si>
  <si>
    <t>102421502216</t>
  </si>
  <si>
    <t>江西省九江市永修县人民检察院</t>
  </si>
  <si>
    <t>胡晓</t>
  </si>
  <si>
    <t>102422306123</t>
  </si>
  <si>
    <t>黄梅县烟草专卖局</t>
  </si>
  <si>
    <t>董鑫鑫</t>
  </si>
  <si>
    <t>102426707425</t>
  </si>
  <si>
    <t>湖北工程学院</t>
  </si>
  <si>
    <t>鄂州市烟草专卖局</t>
  </si>
  <si>
    <t>杨晨</t>
  </si>
  <si>
    <t>102423002219</t>
  </si>
  <si>
    <t>鄂州市梁子湖区人民法院</t>
  </si>
  <si>
    <t>鄂州市鄂城区人民检察院</t>
  </si>
  <si>
    <t>邓媛</t>
  </si>
  <si>
    <t>102424116020</t>
  </si>
  <si>
    <t>袁琳</t>
  </si>
  <si>
    <t>102425512728</t>
  </si>
  <si>
    <t>王月</t>
  </si>
  <si>
    <t>102420118723</t>
  </si>
  <si>
    <t>别雪梅</t>
  </si>
  <si>
    <t>102424309508</t>
  </si>
  <si>
    <t>周鑫</t>
  </si>
  <si>
    <t>102421102523</t>
  </si>
  <si>
    <t>黄思</t>
  </si>
  <si>
    <t>102422607703</t>
  </si>
  <si>
    <t>朱婕</t>
  </si>
  <si>
    <t>102422303322</t>
  </si>
  <si>
    <t>黄静</t>
  </si>
  <si>
    <t>102422610206</t>
  </si>
  <si>
    <t>叶萌</t>
  </si>
  <si>
    <t>102420600530</t>
  </si>
  <si>
    <t>刘银</t>
  </si>
  <si>
    <t>102426207829</t>
  </si>
  <si>
    <t>何正腾</t>
  </si>
  <si>
    <t>102423619712</t>
  </si>
  <si>
    <t>万晓芬</t>
  </si>
  <si>
    <t>102420601605</t>
  </si>
  <si>
    <t>谭桃芳</t>
  </si>
  <si>
    <t>102421900407</t>
  </si>
  <si>
    <t>叶页</t>
  </si>
  <si>
    <t>102421707721</t>
  </si>
  <si>
    <t>张慧容</t>
  </si>
  <si>
    <t>黑龙江财经学院</t>
  </si>
  <si>
    <t>102423705602</t>
  </si>
  <si>
    <t>谈仁群</t>
  </si>
  <si>
    <t>102423611516</t>
  </si>
  <si>
    <t>梁双星</t>
  </si>
  <si>
    <t>102420706223</t>
  </si>
  <si>
    <t>102425911017</t>
  </si>
  <si>
    <t>向鹏</t>
  </si>
  <si>
    <t>102424200530</t>
  </si>
  <si>
    <t>代津津</t>
  </si>
  <si>
    <t>华北理工大学冀唐学院</t>
  </si>
  <si>
    <t>102080706813</t>
  </si>
  <si>
    <t>熊华</t>
  </si>
  <si>
    <t>云南警官学院</t>
  </si>
  <si>
    <t>102420704121</t>
  </si>
  <si>
    <t>樊欣容</t>
  </si>
  <si>
    <t>青海师范大学</t>
  </si>
  <si>
    <t>102426301804</t>
  </si>
  <si>
    <t>102421507009</t>
  </si>
  <si>
    <t>陈金珊</t>
  </si>
  <si>
    <t>102423421330</t>
  </si>
  <si>
    <t>杨旸</t>
  </si>
  <si>
    <t>102423209913</t>
  </si>
  <si>
    <t>李庆明</t>
  </si>
  <si>
    <t>102426805927</t>
  </si>
  <si>
    <t>薛灿</t>
  </si>
  <si>
    <t>102426302221</t>
  </si>
  <si>
    <t>闫荟萃</t>
  </si>
  <si>
    <t>102425403301</t>
  </si>
  <si>
    <t>刘成</t>
  </si>
  <si>
    <t>102425810623</t>
  </si>
  <si>
    <t>何星</t>
  </si>
  <si>
    <t>102424403816</t>
  </si>
  <si>
    <t>周强</t>
  </si>
  <si>
    <t>102426408810</t>
  </si>
  <si>
    <t>喻萍</t>
  </si>
  <si>
    <t>102423807903</t>
  </si>
  <si>
    <t>刘俊华</t>
  </si>
  <si>
    <t>102424406402</t>
  </si>
  <si>
    <t>肖芬芬</t>
  </si>
  <si>
    <t>102421404229</t>
  </si>
  <si>
    <t>杨锦煜</t>
  </si>
  <si>
    <t>河北经贸大学</t>
  </si>
  <si>
    <t>102424203601</t>
  </si>
  <si>
    <t>江然</t>
  </si>
  <si>
    <t>102422304919</t>
  </si>
  <si>
    <t>颜亮</t>
  </si>
  <si>
    <t>102060202415</t>
  </si>
  <si>
    <t>李凯</t>
  </si>
  <si>
    <t>102426708429</t>
  </si>
  <si>
    <t>罗丹</t>
  </si>
  <si>
    <t>102424407610</t>
  </si>
  <si>
    <t>雷雨</t>
  </si>
  <si>
    <t>102424403507</t>
  </si>
  <si>
    <t>李周明</t>
  </si>
  <si>
    <t>102426002626</t>
  </si>
  <si>
    <t>康鹏亮</t>
  </si>
  <si>
    <t>102425301814</t>
  </si>
  <si>
    <t>杨维春</t>
  </si>
  <si>
    <t>102421406729</t>
  </si>
  <si>
    <t>高磊</t>
  </si>
  <si>
    <t>102421403220</t>
  </si>
  <si>
    <t>孙畅</t>
  </si>
  <si>
    <t>102424407726</t>
  </si>
  <si>
    <t>张玉斌</t>
  </si>
  <si>
    <t>102426505914</t>
  </si>
  <si>
    <t>徐菜兰</t>
  </si>
  <si>
    <t>102423902919</t>
  </si>
  <si>
    <t>陈田芬</t>
  </si>
  <si>
    <t>102423903523</t>
  </si>
  <si>
    <t>黄娅娜</t>
  </si>
  <si>
    <t>广西民族大学</t>
  </si>
  <si>
    <t>102426206410</t>
  </si>
  <si>
    <t>柯婷</t>
  </si>
  <si>
    <t>102424408207</t>
  </si>
  <si>
    <t>冯晟铭</t>
  </si>
  <si>
    <t>102424701712</t>
  </si>
  <si>
    <t>崔红霞</t>
  </si>
  <si>
    <t>吉林师范大学</t>
  </si>
  <si>
    <t>102426803104</t>
  </si>
  <si>
    <t>刘欢</t>
  </si>
  <si>
    <t>102420704203</t>
  </si>
  <si>
    <t>程露</t>
  </si>
  <si>
    <t>王宇</t>
  </si>
  <si>
    <t>谌敏慧</t>
  </si>
  <si>
    <t>无</t>
  </si>
  <si>
    <t>无</t>
  </si>
  <si>
    <t>英山县人民法院</t>
  </si>
  <si>
    <t>潜江市人民法院</t>
  </si>
  <si>
    <t>枝江市人民法院</t>
  </si>
  <si>
    <t>黄梅县人民检察院</t>
  </si>
  <si>
    <t>湖北众勤律师事务所</t>
  </si>
  <si>
    <t>大冶市人民法院</t>
  </si>
  <si>
    <t>黄石市黄石港区卫计局</t>
  </si>
  <si>
    <t>监利县人民检察院</t>
  </si>
  <si>
    <t>国森律师事务所</t>
  </si>
  <si>
    <t>陈守邦律师事务所</t>
  </si>
  <si>
    <t>宜都市人民法院</t>
  </si>
  <si>
    <t>湖北熠耀律师事务所</t>
  </si>
  <si>
    <t>湖北中品律师事务所</t>
  </si>
  <si>
    <t>湖北豪邦律师事务所</t>
  </si>
  <si>
    <t>湖北周成律师事务所</t>
  </si>
  <si>
    <t>武汉市汉阳区人民检察院</t>
  </si>
  <si>
    <t>北京盈科（武汉）律师事务所</t>
  </si>
  <si>
    <t>湖北省大悟县人民法院</t>
  </si>
  <si>
    <t>湖北今天律师事务所</t>
  </si>
  <si>
    <t>湖北省襄阳市襄城区王福口社区居委会</t>
  </si>
  <si>
    <t>湖北省宜昌市道路运输管理局</t>
  </si>
  <si>
    <t>孝昌县王店镇人民政府</t>
  </si>
  <si>
    <t>广东国鼎律师事务所</t>
  </si>
  <si>
    <t>天门市财政局</t>
  </si>
  <si>
    <t>湖北道博律师事务所</t>
  </si>
  <si>
    <t>天门市国土资源局</t>
  </si>
  <si>
    <t>随州市人民检察院</t>
  </si>
  <si>
    <t>102426702523</t>
  </si>
  <si>
    <t>男</t>
  </si>
  <si>
    <t>女</t>
  </si>
  <si>
    <t>性别</t>
  </si>
  <si>
    <t>男</t>
  </si>
  <si>
    <t>女</t>
  </si>
  <si>
    <t>男</t>
  </si>
  <si>
    <t>郑威</t>
  </si>
  <si>
    <t>男</t>
  </si>
  <si>
    <t>102427105427</t>
  </si>
  <si>
    <t>宁波大学</t>
  </si>
  <si>
    <t>备注</t>
  </si>
  <si>
    <t>招考人数</t>
  </si>
  <si>
    <r>
      <t xml:space="preserve">山西大同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大学</t>
    </r>
  </si>
  <si>
    <r>
      <t xml:space="preserve">中国民航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大学</t>
    </r>
  </si>
  <si>
    <r>
      <t>广东警官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学院</t>
    </r>
  </si>
  <si>
    <r>
      <t>中国人民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大学</t>
    </r>
  </si>
  <si>
    <t>毕业院校   名称</t>
  </si>
  <si>
    <t>中南财经政法大学</t>
  </si>
  <si>
    <t>武汉经济技术开发区人民检察院</t>
  </si>
  <si>
    <t>武汉市经济技术开发区人民检察院</t>
  </si>
  <si>
    <t>关佳丽</t>
  </si>
  <si>
    <t>谢天</t>
  </si>
  <si>
    <t>男</t>
  </si>
  <si>
    <t>弃权</t>
  </si>
  <si>
    <t>成绩排名</t>
  </si>
  <si>
    <t>行测</t>
  </si>
  <si>
    <t>折算分</t>
  </si>
  <si>
    <t>面试分数</t>
  </si>
  <si>
    <t>综合分数</t>
  </si>
  <si>
    <t>附件</t>
  </si>
  <si>
    <t>笔试</t>
  </si>
  <si>
    <t>面试成绩未达到本场考试的平均分</t>
  </si>
  <si>
    <t>面试成绩达到本场考试的平均分</t>
  </si>
  <si>
    <t>黄冈市人民检察院</t>
  </si>
  <si>
    <t>湖北今天律师事务所</t>
  </si>
  <si>
    <t>湖北省检察机关2017年度公务员考试录用检察官助理考试成绩折算汇总表</t>
  </si>
  <si>
    <r>
      <rPr>
        <sz val="9"/>
        <color indexed="8"/>
        <rFont val="楷体_GB2312"/>
        <family val="3"/>
      </rPr>
      <t>备注：综合成绩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楷体_GB2312"/>
        <family val="3"/>
      </rPr>
      <t>（行政职业能力测验×</t>
    </r>
    <r>
      <rPr>
        <sz val="9"/>
        <color indexed="8"/>
        <rFont val="Times"/>
        <family val="1"/>
      </rPr>
      <t>55%+</t>
    </r>
    <r>
      <rPr>
        <sz val="9"/>
        <color indexed="8"/>
        <rFont val="楷体_GB2312"/>
        <family val="3"/>
      </rPr>
      <t>申论×</t>
    </r>
    <r>
      <rPr>
        <sz val="9"/>
        <color indexed="8"/>
        <rFont val="Times"/>
        <family val="1"/>
      </rPr>
      <t>45%</t>
    </r>
    <r>
      <rPr>
        <sz val="9"/>
        <color indexed="8"/>
        <rFont val="楷体_GB2312"/>
        <family val="3"/>
      </rPr>
      <t>）×</t>
    </r>
    <r>
      <rPr>
        <sz val="9"/>
        <color indexed="8"/>
        <rFont val="Times"/>
        <family val="1"/>
      </rPr>
      <t>50% +</t>
    </r>
    <r>
      <rPr>
        <sz val="9"/>
        <color indexed="8"/>
        <rFont val="楷体_GB2312"/>
        <family val="3"/>
      </rPr>
      <t>面试成绩×</t>
    </r>
    <r>
      <rPr>
        <sz val="9"/>
        <color indexed="8"/>
        <rFont val="Times"/>
        <family val="1"/>
      </rPr>
      <t>50%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</si>
</sst>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0"/>
      <name val="宋体"/>
      <family val="0"/>
    </font>
    <font>
      <sz val="12"/>
      <name val="宋体"/>
      <family val="0"/>
    </font>
    <font>
      <sz val="10"/>
      <name val="方正黑体"/>
      <family val="4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22"/>
      <name val="方正小标宋简体"/>
      <family val="0"/>
    </font>
    <font>
      <sz val="9"/>
      <color indexed="8"/>
      <name val="Times"/>
      <family val="1"/>
    </font>
    <font>
      <sz val="9"/>
      <color indexed="8"/>
      <name val="楷体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9" fillId="17" borderId="6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16" borderId="8" applyNumberFormat="0" applyAlignment="0" applyProtection="0"/>
    <xf numFmtId="0" fontId="13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0" fillId="25" borderId="10" xfId="0" applyNumberFormat="1" applyFont="1" applyFill="1" applyBorder="1" applyAlignment="1" quotePrefix="1">
      <alignment horizontal="center" vertical="center" wrapText="1"/>
    </xf>
    <xf numFmtId="0" fontId="0" fillId="25" borderId="10" xfId="0" applyNumberFormat="1" applyFont="1" applyFill="1" applyBorder="1" applyAlignment="1" quotePrefix="1">
      <alignment horizontal="center" vertical="center"/>
    </xf>
    <xf numFmtId="0" fontId="0" fillId="25" borderId="10" xfId="0" applyNumberFormat="1" applyFont="1" applyFill="1" applyBorder="1" applyAlignment="1">
      <alignment horizontal="center" vertical="center"/>
    </xf>
    <xf numFmtId="0" fontId="0" fillId="25" borderId="0" xfId="0" applyFont="1" applyFill="1" applyAlignment="1">
      <alignment/>
    </xf>
    <xf numFmtId="49" fontId="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wrapText="1"/>
    </xf>
    <xf numFmtId="0" fontId="26" fillId="0" borderId="0" xfId="0" applyNumberFormat="1" applyFont="1" applyAlignment="1">
      <alignment horizontal="center" wrapText="1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wrapText="1"/>
    </xf>
    <xf numFmtId="0" fontId="0" fillId="0" borderId="10" xfId="0" applyNumberFormat="1" applyFont="1" applyFill="1" applyBorder="1" applyAlignment="1" quotePrefix="1">
      <alignment horizontal="center" wrapText="1"/>
    </xf>
    <xf numFmtId="0" fontId="0" fillId="25" borderId="10" xfId="0" applyNumberFormat="1" applyFont="1" applyFill="1" applyBorder="1" applyAlignment="1" quotePrefix="1">
      <alignment horizontal="center" wrapText="1"/>
    </xf>
    <xf numFmtId="0" fontId="0" fillId="0" borderId="10" xfId="0" applyNumberFormat="1" applyFont="1" applyBorder="1" applyAlignment="1" quotePrefix="1">
      <alignment horizontal="center" wrapText="1"/>
    </xf>
    <xf numFmtId="0" fontId="1" fillId="0" borderId="0" xfId="0" applyNumberFormat="1" applyFont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wrapText="1"/>
    </xf>
    <xf numFmtId="49" fontId="26" fillId="0" borderId="0" xfId="0" applyNumberFormat="1" applyFont="1" applyAlignment="1">
      <alignment horizontal="center" wrapText="1"/>
    </xf>
    <xf numFmtId="49" fontId="0" fillId="25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0" fontId="26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6" fillId="0" borderId="0" xfId="0" applyNumberFormat="1" applyFont="1" applyAlignment="1">
      <alignment horizontal="center" wrapText="1"/>
    </xf>
    <xf numFmtId="0" fontId="24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 quotePrefix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28"/>
  <sheetViews>
    <sheetView tabSelected="1" zoomScalePageLayoutView="0" workbookViewId="0" topLeftCell="A719">
      <selection activeCell="Q725" sqref="Q725"/>
    </sheetView>
  </sheetViews>
  <sheetFormatPr defaultColWidth="9.140625" defaultRowHeight="12"/>
  <cols>
    <col min="1" max="1" width="11.421875" style="65" customWidth="1"/>
    <col min="2" max="2" width="11.57421875" style="62" customWidth="1"/>
    <col min="3" max="3" width="11.140625" style="72" customWidth="1"/>
    <col min="4" max="4" width="5.28125" style="4" customWidth="1"/>
    <col min="5" max="5" width="5.28125" style="77" customWidth="1"/>
    <col min="6" max="6" width="6.8515625" style="4" customWidth="1"/>
    <col min="7" max="7" width="4.28125" style="4" customWidth="1"/>
    <col min="8" max="8" width="7.421875" style="5" customWidth="1"/>
    <col min="9" max="10" width="6.421875" style="8" customWidth="1"/>
    <col min="11" max="11" width="9.28125" style="8" customWidth="1"/>
    <col min="12" max="12" width="9.7109375" style="47" customWidth="1"/>
    <col min="13" max="13" width="9.8515625" style="28" customWidth="1"/>
    <col min="14" max="14" width="10.57421875" style="6" customWidth="1"/>
    <col min="15" max="15" width="13.57421875" style="7" customWidth="1"/>
    <col min="16" max="16" width="11.57421875" style="8" customWidth="1"/>
    <col min="17" max="16384" width="9.140625" style="9" customWidth="1"/>
  </cols>
  <sheetData>
    <row r="1" spans="1:29" ht="19.5" customHeight="1">
      <c r="A1" s="70" t="s">
        <v>2070</v>
      </c>
      <c r="Q1" s="4"/>
      <c r="R1" s="5"/>
      <c r="S1" s="8"/>
      <c r="T1" s="8"/>
      <c r="U1" s="8"/>
      <c r="V1" s="8"/>
      <c r="W1" s="6"/>
      <c r="X1" s="7"/>
      <c r="Y1" s="7"/>
      <c r="Z1" s="7"/>
      <c r="AA1" s="8"/>
      <c r="AB1" s="8"/>
      <c r="AC1" s="8"/>
    </row>
    <row r="2" spans="1:29" ht="40.5" customHeight="1">
      <c r="A2" s="88" t="s">
        <v>2076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42"/>
      <c r="R2" s="42"/>
      <c r="S2" s="48"/>
      <c r="T2" s="48"/>
      <c r="U2" s="48"/>
      <c r="V2" s="48"/>
      <c r="W2" s="48"/>
      <c r="X2" s="48"/>
      <c r="Y2" s="48"/>
      <c r="Z2" s="48"/>
      <c r="AA2" s="48"/>
      <c r="AB2" s="8"/>
      <c r="AC2" s="8"/>
    </row>
    <row r="3" spans="1:29" ht="17.25" customHeight="1">
      <c r="A3" s="63"/>
      <c r="B3" s="63"/>
      <c r="C3" s="73"/>
      <c r="D3" s="63"/>
      <c r="E3" s="76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42"/>
      <c r="R3" s="42"/>
      <c r="S3" s="48"/>
      <c r="T3" s="48"/>
      <c r="U3" s="48"/>
      <c r="V3" s="48"/>
      <c r="W3" s="48"/>
      <c r="X3" s="48"/>
      <c r="Y3" s="48"/>
      <c r="Z3" s="48"/>
      <c r="AA3" s="48"/>
      <c r="AB3" s="8"/>
      <c r="AC3" s="8"/>
    </row>
    <row r="4" spans="1:29" ht="15.75" customHeight="1">
      <c r="A4" s="85" t="s">
        <v>599</v>
      </c>
      <c r="B4" s="85" t="s">
        <v>600</v>
      </c>
      <c r="C4" s="84" t="s">
        <v>601</v>
      </c>
      <c r="D4" s="83" t="s">
        <v>2052</v>
      </c>
      <c r="E4" s="82" t="s">
        <v>2065</v>
      </c>
      <c r="F4" s="85" t="s">
        <v>602</v>
      </c>
      <c r="G4" s="85" t="s">
        <v>2043</v>
      </c>
      <c r="H4" s="86" t="s">
        <v>603</v>
      </c>
      <c r="I4" s="85" t="s">
        <v>2071</v>
      </c>
      <c r="J4" s="85"/>
      <c r="K4" s="85"/>
      <c r="L4" s="82" t="s">
        <v>2068</v>
      </c>
      <c r="M4" s="83" t="s">
        <v>2069</v>
      </c>
      <c r="N4" s="84" t="s">
        <v>2057</v>
      </c>
      <c r="O4" s="85" t="s">
        <v>605</v>
      </c>
      <c r="P4" s="82" t="s">
        <v>2051</v>
      </c>
      <c r="Q4" s="42"/>
      <c r="R4" s="42"/>
      <c r="S4" s="48"/>
      <c r="T4" s="48"/>
      <c r="U4" s="48"/>
      <c r="V4" s="48"/>
      <c r="W4" s="48"/>
      <c r="X4" s="48"/>
      <c r="Y4" s="48"/>
      <c r="Z4" s="48"/>
      <c r="AA4" s="48"/>
      <c r="AB4" s="8"/>
      <c r="AC4" s="8"/>
    </row>
    <row r="5" spans="1:16" s="1" customFormat="1" ht="12.75" customHeight="1">
      <c r="A5" s="85"/>
      <c r="B5" s="85"/>
      <c r="C5" s="84"/>
      <c r="D5" s="83"/>
      <c r="E5" s="82"/>
      <c r="F5" s="85"/>
      <c r="G5" s="85"/>
      <c r="H5" s="87"/>
      <c r="I5" s="2" t="s">
        <v>2066</v>
      </c>
      <c r="J5" s="3" t="s">
        <v>604</v>
      </c>
      <c r="K5" s="2" t="s">
        <v>2067</v>
      </c>
      <c r="L5" s="82"/>
      <c r="M5" s="83"/>
      <c r="N5" s="84"/>
      <c r="O5" s="85"/>
      <c r="P5" s="82"/>
    </row>
    <row r="6" spans="1:16" ht="38.25" customHeight="1">
      <c r="A6" s="10" t="s">
        <v>606</v>
      </c>
      <c r="B6" s="66" t="s">
        <v>607</v>
      </c>
      <c r="C6" s="13">
        <v>2005002001</v>
      </c>
      <c r="D6" s="11">
        <v>2</v>
      </c>
      <c r="E6" s="78">
        <v>1</v>
      </c>
      <c r="F6" s="11" t="s">
        <v>616</v>
      </c>
      <c r="G6" s="12" t="s">
        <v>2042</v>
      </c>
      <c r="H6" s="10" t="s">
        <v>617</v>
      </c>
      <c r="I6" s="12">
        <v>68</v>
      </c>
      <c r="J6" s="12">
        <v>63.5</v>
      </c>
      <c r="K6" s="12">
        <v>32.9875</v>
      </c>
      <c r="L6" s="71">
        <v>87.12</v>
      </c>
      <c r="M6" s="29">
        <f>L6*0.5+K6</f>
        <v>76.5475</v>
      </c>
      <c r="N6" s="13" t="s">
        <v>612</v>
      </c>
      <c r="O6" s="10" t="s">
        <v>618</v>
      </c>
      <c r="P6" s="14"/>
    </row>
    <row r="7" spans="1:16" ht="38.25" customHeight="1">
      <c r="A7" s="10" t="s">
        <v>606</v>
      </c>
      <c r="B7" s="66" t="s">
        <v>607</v>
      </c>
      <c r="C7" s="13">
        <v>2005002001</v>
      </c>
      <c r="D7" s="11">
        <v>2</v>
      </c>
      <c r="E7" s="78">
        <v>2</v>
      </c>
      <c r="F7" s="12" t="s">
        <v>135</v>
      </c>
      <c r="G7" s="12" t="s">
        <v>2042</v>
      </c>
      <c r="H7" s="10" t="s">
        <v>513</v>
      </c>
      <c r="I7" s="11">
        <v>60.8</v>
      </c>
      <c r="J7" s="11">
        <v>66.5</v>
      </c>
      <c r="K7" s="11">
        <v>31.6825</v>
      </c>
      <c r="L7" s="49">
        <v>88.26</v>
      </c>
      <c r="M7" s="29">
        <f>L7*0.5+K7</f>
        <v>75.8125</v>
      </c>
      <c r="N7" s="10" t="s">
        <v>2055</v>
      </c>
      <c r="O7" s="10" t="s">
        <v>514</v>
      </c>
      <c r="P7" s="14"/>
    </row>
    <row r="8" spans="1:16" ht="38.25" customHeight="1">
      <c r="A8" s="10" t="s">
        <v>606</v>
      </c>
      <c r="B8" s="66" t="s">
        <v>607</v>
      </c>
      <c r="C8" s="13">
        <v>2005002001</v>
      </c>
      <c r="D8" s="11">
        <v>2</v>
      </c>
      <c r="E8" s="78">
        <v>3</v>
      </c>
      <c r="F8" s="11" t="s">
        <v>619</v>
      </c>
      <c r="G8" s="12" t="s">
        <v>2042</v>
      </c>
      <c r="H8" s="10" t="s">
        <v>620</v>
      </c>
      <c r="I8" s="12">
        <v>64.8</v>
      </c>
      <c r="J8" s="12">
        <v>64</v>
      </c>
      <c r="K8" s="12">
        <v>32.22</v>
      </c>
      <c r="L8" s="49">
        <v>86.6</v>
      </c>
      <c r="M8" s="29">
        <f>L8*0.5+K8</f>
        <v>75.52</v>
      </c>
      <c r="N8" s="15" t="s">
        <v>2054</v>
      </c>
      <c r="O8" s="10" t="s">
        <v>621</v>
      </c>
      <c r="P8" s="14"/>
    </row>
    <row r="9" spans="1:16" ht="38.25" customHeight="1">
      <c r="A9" s="10" t="s">
        <v>606</v>
      </c>
      <c r="B9" s="66" t="s">
        <v>607</v>
      </c>
      <c r="C9" s="13">
        <v>2005002001</v>
      </c>
      <c r="D9" s="11">
        <v>2</v>
      </c>
      <c r="E9" s="78">
        <v>4</v>
      </c>
      <c r="F9" s="11" t="s">
        <v>608</v>
      </c>
      <c r="G9" s="12" t="s">
        <v>2041</v>
      </c>
      <c r="H9" s="10" t="s">
        <v>609</v>
      </c>
      <c r="I9" s="12">
        <v>72</v>
      </c>
      <c r="J9" s="12">
        <v>65.5</v>
      </c>
      <c r="K9" s="12">
        <v>34.5375</v>
      </c>
      <c r="L9" s="49">
        <v>79.64</v>
      </c>
      <c r="M9" s="29">
        <f>L9*0.5+K9</f>
        <v>74.3575</v>
      </c>
      <c r="N9" s="13" t="s">
        <v>610</v>
      </c>
      <c r="O9" s="10" t="s">
        <v>611</v>
      </c>
      <c r="P9" s="14"/>
    </row>
    <row r="10" spans="1:16" ht="38.25" customHeight="1">
      <c r="A10" s="10" t="s">
        <v>606</v>
      </c>
      <c r="B10" s="66" t="s">
        <v>607</v>
      </c>
      <c r="C10" s="13">
        <v>2005002001</v>
      </c>
      <c r="D10" s="11">
        <v>2</v>
      </c>
      <c r="E10" s="78">
        <v>5</v>
      </c>
      <c r="F10" s="11" t="s">
        <v>622</v>
      </c>
      <c r="G10" s="12" t="s">
        <v>2042</v>
      </c>
      <c r="H10" s="10" t="s">
        <v>623</v>
      </c>
      <c r="I10" s="12">
        <v>66.4</v>
      </c>
      <c r="J10" s="12">
        <v>61</v>
      </c>
      <c r="K10" s="12">
        <v>31.985</v>
      </c>
      <c r="L10" s="49">
        <v>81.34</v>
      </c>
      <c r="M10" s="29">
        <f>L10*0.5+K10</f>
        <v>72.655</v>
      </c>
      <c r="N10" s="26" t="s">
        <v>2058</v>
      </c>
      <c r="O10" s="10" t="s">
        <v>624</v>
      </c>
      <c r="P10" s="14"/>
    </row>
    <row r="11" spans="1:16" ht="38.25" customHeight="1">
      <c r="A11" s="10" t="s">
        <v>606</v>
      </c>
      <c r="B11" s="66" t="s">
        <v>607</v>
      </c>
      <c r="C11" s="13">
        <v>2005002001</v>
      </c>
      <c r="D11" s="11">
        <v>2</v>
      </c>
      <c r="E11" s="78">
        <v>6</v>
      </c>
      <c r="F11" s="11" t="s">
        <v>613</v>
      </c>
      <c r="G11" s="12" t="s">
        <v>2042</v>
      </c>
      <c r="H11" s="10" t="s">
        <v>614</v>
      </c>
      <c r="I11" s="12">
        <v>64.8</v>
      </c>
      <c r="J11" s="12">
        <v>67.5</v>
      </c>
      <c r="K11" s="12">
        <v>33.0075</v>
      </c>
      <c r="L11" s="29" t="s">
        <v>2064</v>
      </c>
      <c r="M11" s="29"/>
      <c r="N11" s="15" t="s">
        <v>2053</v>
      </c>
      <c r="O11" s="10" t="s">
        <v>615</v>
      </c>
      <c r="P11" s="14"/>
    </row>
    <row r="12" spans="1:16" ht="38.25" customHeight="1">
      <c r="A12" s="10" t="s">
        <v>606</v>
      </c>
      <c r="B12" s="66" t="s">
        <v>625</v>
      </c>
      <c r="C12" s="13">
        <v>2005002002</v>
      </c>
      <c r="D12" s="11">
        <v>2</v>
      </c>
      <c r="E12" s="78">
        <v>1</v>
      </c>
      <c r="F12" s="11" t="s">
        <v>626</v>
      </c>
      <c r="G12" s="12" t="s">
        <v>2042</v>
      </c>
      <c r="H12" s="10" t="s">
        <v>627</v>
      </c>
      <c r="I12" s="12">
        <v>69.6</v>
      </c>
      <c r="J12" s="12">
        <v>71</v>
      </c>
      <c r="K12" s="12">
        <v>35.115</v>
      </c>
      <c r="L12" s="49">
        <v>81.2</v>
      </c>
      <c r="M12" s="29">
        <f aca="true" t="shared" si="0" ref="M12:M45">L12*0.5+K12</f>
        <v>75.715</v>
      </c>
      <c r="N12" s="13" t="s">
        <v>628</v>
      </c>
      <c r="O12" s="10" t="s">
        <v>629</v>
      </c>
      <c r="P12" s="14"/>
    </row>
    <row r="13" spans="1:16" ht="38.25" customHeight="1">
      <c r="A13" s="10" t="s">
        <v>606</v>
      </c>
      <c r="B13" s="66" t="s">
        <v>625</v>
      </c>
      <c r="C13" s="13">
        <v>2005002002</v>
      </c>
      <c r="D13" s="11">
        <v>2</v>
      </c>
      <c r="E13" s="78">
        <v>2</v>
      </c>
      <c r="F13" s="11" t="s">
        <v>632</v>
      </c>
      <c r="G13" s="12" t="s">
        <v>2041</v>
      </c>
      <c r="H13" s="10" t="s">
        <v>633</v>
      </c>
      <c r="I13" s="12">
        <v>58.4</v>
      </c>
      <c r="J13" s="12">
        <v>71</v>
      </c>
      <c r="K13" s="12">
        <v>32.035</v>
      </c>
      <c r="L13" s="50">
        <v>84.84</v>
      </c>
      <c r="M13" s="29">
        <f t="shared" si="0"/>
        <v>74.455</v>
      </c>
      <c r="N13" s="13" t="s">
        <v>612</v>
      </c>
      <c r="O13" s="10" t="s">
        <v>634</v>
      </c>
      <c r="P13" s="14"/>
    </row>
    <row r="14" spans="1:16" ht="38.25" customHeight="1">
      <c r="A14" s="10" t="s">
        <v>606</v>
      </c>
      <c r="B14" s="66" t="s">
        <v>625</v>
      </c>
      <c r="C14" s="13">
        <v>2005002002</v>
      </c>
      <c r="D14" s="11">
        <v>2</v>
      </c>
      <c r="E14" s="78">
        <v>3</v>
      </c>
      <c r="F14" s="11" t="s">
        <v>630</v>
      </c>
      <c r="G14" s="12" t="s">
        <v>2042</v>
      </c>
      <c r="H14" s="10" t="s">
        <v>631</v>
      </c>
      <c r="I14" s="12">
        <v>68</v>
      </c>
      <c r="J14" s="12">
        <v>62</v>
      </c>
      <c r="K14" s="12">
        <v>32.65</v>
      </c>
      <c r="L14" s="49">
        <v>82.2</v>
      </c>
      <c r="M14" s="29">
        <f t="shared" si="0"/>
        <v>73.75</v>
      </c>
      <c r="N14" s="13" t="s">
        <v>2056</v>
      </c>
      <c r="O14" s="10" t="s">
        <v>615</v>
      </c>
      <c r="P14" s="14"/>
    </row>
    <row r="15" spans="1:16" ht="38.25" customHeight="1">
      <c r="A15" s="10" t="s">
        <v>606</v>
      </c>
      <c r="B15" s="66" t="s">
        <v>625</v>
      </c>
      <c r="C15" s="13">
        <v>2005002002</v>
      </c>
      <c r="D15" s="11">
        <v>2</v>
      </c>
      <c r="E15" s="78">
        <v>4</v>
      </c>
      <c r="F15" s="11" t="s">
        <v>635</v>
      </c>
      <c r="G15" s="12" t="s">
        <v>2041</v>
      </c>
      <c r="H15" s="10" t="s">
        <v>636</v>
      </c>
      <c r="I15" s="12">
        <v>65.6</v>
      </c>
      <c r="J15" s="12">
        <v>57.5</v>
      </c>
      <c r="K15" s="12">
        <v>30.9775</v>
      </c>
      <c r="L15" s="49">
        <v>83.2</v>
      </c>
      <c r="M15" s="29">
        <f t="shared" si="0"/>
        <v>72.5775</v>
      </c>
      <c r="N15" s="13" t="s">
        <v>637</v>
      </c>
      <c r="O15" s="10" t="s">
        <v>638</v>
      </c>
      <c r="P15" s="14"/>
    </row>
    <row r="16" spans="1:16" ht="38.25" customHeight="1">
      <c r="A16" s="10" t="s">
        <v>606</v>
      </c>
      <c r="B16" s="66" t="s">
        <v>625</v>
      </c>
      <c r="C16" s="13">
        <v>2005002002</v>
      </c>
      <c r="D16" s="11">
        <v>2</v>
      </c>
      <c r="E16" s="78">
        <v>5</v>
      </c>
      <c r="F16" s="11" t="s">
        <v>640</v>
      </c>
      <c r="G16" s="12" t="s">
        <v>2041</v>
      </c>
      <c r="H16" s="10" t="s">
        <v>641</v>
      </c>
      <c r="I16" s="12">
        <v>58.4</v>
      </c>
      <c r="J16" s="12">
        <v>64.5</v>
      </c>
      <c r="K16" s="12">
        <v>30.5725</v>
      </c>
      <c r="L16" s="50">
        <v>83.2</v>
      </c>
      <c r="M16" s="29">
        <f t="shared" si="0"/>
        <v>72.1725</v>
      </c>
      <c r="N16" s="13" t="s">
        <v>612</v>
      </c>
      <c r="O16" s="10" t="s">
        <v>642</v>
      </c>
      <c r="P16" s="14"/>
    </row>
    <row r="17" spans="1:16" ht="38.25" customHeight="1">
      <c r="A17" s="10" t="s">
        <v>606</v>
      </c>
      <c r="B17" s="66" t="s">
        <v>625</v>
      </c>
      <c r="C17" s="13">
        <v>2005002002</v>
      </c>
      <c r="D17" s="11">
        <v>2</v>
      </c>
      <c r="E17" s="78">
        <v>6</v>
      </c>
      <c r="F17" s="11" t="s">
        <v>515</v>
      </c>
      <c r="G17" s="12" t="s">
        <v>2042</v>
      </c>
      <c r="H17" s="10" t="s">
        <v>516</v>
      </c>
      <c r="I17" s="11">
        <v>57.6</v>
      </c>
      <c r="J17" s="11">
        <v>65</v>
      </c>
      <c r="K17" s="11">
        <v>30.465</v>
      </c>
      <c r="L17" s="50">
        <v>81.84</v>
      </c>
      <c r="M17" s="29">
        <f t="shared" si="0"/>
        <v>71.385</v>
      </c>
      <c r="N17" s="10" t="s">
        <v>675</v>
      </c>
      <c r="O17" s="10" t="s">
        <v>1016</v>
      </c>
      <c r="P17" s="14"/>
    </row>
    <row r="18" spans="1:16" ht="38.25" customHeight="1">
      <c r="A18" s="10" t="s">
        <v>606</v>
      </c>
      <c r="B18" s="66" t="s">
        <v>643</v>
      </c>
      <c r="C18" s="13">
        <v>2005002003</v>
      </c>
      <c r="D18" s="11">
        <v>2</v>
      </c>
      <c r="E18" s="78">
        <v>1</v>
      </c>
      <c r="F18" s="11" t="s">
        <v>644</v>
      </c>
      <c r="G18" s="12" t="s">
        <v>2041</v>
      </c>
      <c r="H18" s="10" t="s">
        <v>645</v>
      </c>
      <c r="I18" s="12">
        <v>68</v>
      </c>
      <c r="J18" s="12">
        <v>68</v>
      </c>
      <c r="K18" s="12">
        <v>34</v>
      </c>
      <c r="L18" s="51">
        <v>82.6</v>
      </c>
      <c r="M18" s="29">
        <f t="shared" si="0"/>
        <v>75.3</v>
      </c>
      <c r="N18" s="13" t="s">
        <v>612</v>
      </c>
      <c r="O18" s="10" t="s">
        <v>646</v>
      </c>
      <c r="P18" s="14"/>
    </row>
    <row r="19" spans="1:16" ht="38.25" customHeight="1">
      <c r="A19" s="10" t="s">
        <v>606</v>
      </c>
      <c r="B19" s="66" t="s">
        <v>643</v>
      </c>
      <c r="C19" s="13">
        <v>2005002003</v>
      </c>
      <c r="D19" s="11">
        <v>2</v>
      </c>
      <c r="E19" s="78">
        <v>2</v>
      </c>
      <c r="F19" s="12" t="s">
        <v>2047</v>
      </c>
      <c r="G19" s="12" t="s">
        <v>2048</v>
      </c>
      <c r="H19" s="10" t="s">
        <v>2049</v>
      </c>
      <c r="I19" s="12">
        <v>64.8</v>
      </c>
      <c r="J19" s="12">
        <v>58.5</v>
      </c>
      <c r="K19" s="12">
        <v>30.9825</v>
      </c>
      <c r="L19" s="51">
        <v>85.2</v>
      </c>
      <c r="M19" s="29">
        <f t="shared" si="0"/>
        <v>73.58250000000001</v>
      </c>
      <c r="N19" s="12" t="s">
        <v>2050</v>
      </c>
      <c r="O19" s="10" t="s">
        <v>2074</v>
      </c>
      <c r="P19" s="14"/>
    </row>
    <row r="20" spans="1:16" ht="38.25" customHeight="1">
      <c r="A20" s="10" t="s">
        <v>606</v>
      </c>
      <c r="B20" s="66" t="s">
        <v>643</v>
      </c>
      <c r="C20" s="13">
        <v>2005002003</v>
      </c>
      <c r="D20" s="11">
        <v>2</v>
      </c>
      <c r="E20" s="78">
        <v>3</v>
      </c>
      <c r="F20" s="11" t="s">
        <v>651</v>
      </c>
      <c r="G20" s="12" t="s">
        <v>2041</v>
      </c>
      <c r="H20" s="10" t="s">
        <v>652</v>
      </c>
      <c r="I20" s="12">
        <v>60.8</v>
      </c>
      <c r="J20" s="12">
        <v>66</v>
      </c>
      <c r="K20" s="12">
        <v>31.57</v>
      </c>
      <c r="L20" s="51">
        <v>83.6</v>
      </c>
      <c r="M20" s="29">
        <f t="shared" si="0"/>
        <v>73.37</v>
      </c>
      <c r="N20" s="13" t="s">
        <v>653</v>
      </c>
      <c r="O20" s="10" t="s">
        <v>654</v>
      </c>
      <c r="P20" s="14"/>
    </row>
    <row r="21" spans="1:16" ht="38.25" customHeight="1">
      <c r="A21" s="10" t="s">
        <v>606</v>
      </c>
      <c r="B21" s="66" t="s">
        <v>643</v>
      </c>
      <c r="C21" s="13">
        <v>2005002003</v>
      </c>
      <c r="D21" s="11">
        <v>2</v>
      </c>
      <c r="E21" s="78">
        <v>4</v>
      </c>
      <c r="F21" s="11" t="s">
        <v>648</v>
      </c>
      <c r="G21" s="12" t="s">
        <v>2042</v>
      </c>
      <c r="H21" s="10" t="s">
        <v>649</v>
      </c>
      <c r="I21" s="12">
        <v>65.6</v>
      </c>
      <c r="J21" s="12">
        <v>61</v>
      </c>
      <c r="K21" s="12">
        <v>31.765</v>
      </c>
      <c r="L21" s="51">
        <v>81.8</v>
      </c>
      <c r="M21" s="29">
        <f t="shared" si="0"/>
        <v>72.66499999999999</v>
      </c>
      <c r="N21" s="15" t="s">
        <v>408</v>
      </c>
      <c r="O21" s="10" t="s">
        <v>650</v>
      </c>
      <c r="P21" s="14"/>
    </row>
    <row r="22" spans="1:16" ht="38.25" customHeight="1">
      <c r="A22" s="10" t="s">
        <v>606</v>
      </c>
      <c r="B22" s="66" t="s">
        <v>643</v>
      </c>
      <c r="C22" s="13">
        <v>2005002003</v>
      </c>
      <c r="D22" s="11">
        <v>2</v>
      </c>
      <c r="E22" s="78">
        <v>5</v>
      </c>
      <c r="F22" s="11" t="s">
        <v>517</v>
      </c>
      <c r="G22" s="12" t="s">
        <v>2041</v>
      </c>
      <c r="H22" s="10" t="s">
        <v>518</v>
      </c>
      <c r="I22" s="11">
        <v>66.4</v>
      </c>
      <c r="J22" s="11">
        <v>57</v>
      </c>
      <c r="K22" s="11">
        <v>31.085</v>
      </c>
      <c r="L22" s="51">
        <v>76.8</v>
      </c>
      <c r="M22" s="29">
        <f t="shared" si="0"/>
        <v>69.485</v>
      </c>
      <c r="N22" s="10" t="s">
        <v>520</v>
      </c>
      <c r="O22" s="10" t="s">
        <v>519</v>
      </c>
      <c r="P22" s="14"/>
    </row>
    <row r="23" spans="1:16" ht="38.25" customHeight="1">
      <c r="A23" s="10" t="s">
        <v>606</v>
      </c>
      <c r="B23" s="66" t="s">
        <v>643</v>
      </c>
      <c r="C23" s="13">
        <v>2005002003</v>
      </c>
      <c r="D23" s="11">
        <v>2</v>
      </c>
      <c r="E23" s="78">
        <v>6</v>
      </c>
      <c r="F23" s="11" t="s">
        <v>655</v>
      </c>
      <c r="G23" s="12" t="s">
        <v>2042</v>
      </c>
      <c r="H23" s="10" t="s">
        <v>656</v>
      </c>
      <c r="I23" s="12">
        <v>60</v>
      </c>
      <c r="J23" s="12">
        <v>66</v>
      </c>
      <c r="K23" s="12">
        <v>31.35</v>
      </c>
      <c r="L23" s="51">
        <v>75.6</v>
      </c>
      <c r="M23" s="29">
        <f t="shared" si="0"/>
        <v>69.15</v>
      </c>
      <c r="N23" s="13" t="s">
        <v>612</v>
      </c>
      <c r="O23" s="10" t="s">
        <v>657</v>
      </c>
      <c r="P23" s="14"/>
    </row>
    <row r="24" spans="1:16" ht="38.25" customHeight="1">
      <c r="A24" s="10" t="s">
        <v>659</v>
      </c>
      <c r="B24" s="66" t="s">
        <v>660</v>
      </c>
      <c r="C24" s="13">
        <v>2005002004</v>
      </c>
      <c r="D24" s="11">
        <v>1</v>
      </c>
      <c r="E24" s="78">
        <v>1</v>
      </c>
      <c r="F24" s="11" t="s">
        <v>662</v>
      </c>
      <c r="G24" s="12" t="s">
        <v>2042</v>
      </c>
      <c r="H24" s="10" t="s">
        <v>663</v>
      </c>
      <c r="I24" s="12">
        <v>47.2</v>
      </c>
      <c r="J24" s="12">
        <v>69.5</v>
      </c>
      <c r="K24" s="12">
        <v>28.6175</v>
      </c>
      <c r="L24" s="51">
        <v>81.8</v>
      </c>
      <c r="M24" s="29">
        <f t="shared" si="0"/>
        <v>69.5175</v>
      </c>
      <c r="N24" s="15" t="s">
        <v>409</v>
      </c>
      <c r="O24" s="10" t="s">
        <v>664</v>
      </c>
      <c r="P24" s="14"/>
    </row>
    <row r="25" spans="1:16" ht="38.25" customHeight="1">
      <c r="A25" s="10" t="s">
        <v>659</v>
      </c>
      <c r="B25" s="66" t="s">
        <v>660</v>
      </c>
      <c r="C25" s="13">
        <v>2005002004</v>
      </c>
      <c r="D25" s="11">
        <v>1</v>
      </c>
      <c r="E25" s="78">
        <v>2</v>
      </c>
      <c r="F25" s="11" t="s">
        <v>1899</v>
      </c>
      <c r="G25" s="12" t="s">
        <v>2042</v>
      </c>
      <c r="H25" s="10" t="s">
        <v>1898</v>
      </c>
      <c r="I25" s="11">
        <v>58.4</v>
      </c>
      <c r="J25" s="11">
        <v>58.5</v>
      </c>
      <c r="K25" s="11">
        <v>29.2225</v>
      </c>
      <c r="L25" s="51">
        <v>76</v>
      </c>
      <c r="M25" s="29">
        <f t="shared" si="0"/>
        <v>67.2225</v>
      </c>
      <c r="N25" s="10" t="s">
        <v>612</v>
      </c>
      <c r="O25" s="16" t="s">
        <v>2013</v>
      </c>
      <c r="P25" s="14"/>
    </row>
    <row r="26" spans="1:16" s="17" customFormat="1" ht="38.25" customHeight="1">
      <c r="A26" s="10" t="s">
        <v>659</v>
      </c>
      <c r="B26" s="66" t="s">
        <v>660</v>
      </c>
      <c r="C26" s="13">
        <v>2005002004</v>
      </c>
      <c r="D26" s="11">
        <v>1</v>
      </c>
      <c r="E26" s="79">
        <v>3</v>
      </c>
      <c r="F26" s="18" t="s">
        <v>1901</v>
      </c>
      <c r="G26" s="12" t="s">
        <v>2042</v>
      </c>
      <c r="H26" s="19" t="s">
        <v>1900</v>
      </c>
      <c r="I26" s="18">
        <v>53.6</v>
      </c>
      <c r="J26" s="18">
        <v>54</v>
      </c>
      <c r="K26" s="18">
        <v>26.89</v>
      </c>
      <c r="L26" s="25">
        <v>79.4</v>
      </c>
      <c r="M26" s="29">
        <f t="shared" si="0"/>
        <v>66.59</v>
      </c>
      <c r="N26" s="18" t="s">
        <v>423</v>
      </c>
      <c r="O26" s="18" t="s">
        <v>2014</v>
      </c>
      <c r="P26" s="14"/>
    </row>
    <row r="27" spans="1:16" s="17" customFormat="1" ht="38.25" customHeight="1">
      <c r="A27" s="10" t="s">
        <v>659</v>
      </c>
      <c r="B27" s="66" t="s">
        <v>666</v>
      </c>
      <c r="C27" s="13">
        <v>2005002006</v>
      </c>
      <c r="D27" s="11">
        <v>1</v>
      </c>
      <c r="E27" s="79">
        <v>1</v>
      </c>
      <c r="F27" s="18" t="s">
        <v>1903</v>
      </c>
      <c r="G27" s="12" t="s">
        <v>2042</v>
      </c>
      <c r="H27" s="19" t="s">
        <v>1902</v>
      </c>
      <c r="I27" s="18">
        <v>55.2</v>
      </c>
      <c r="J27" s="18">
        <v>70</v>
      </c>
      <c r="K27" s="18">
        <v>30.93</v>
      </c>
      <c r="L27" s="25">
        <v>82.6</v>
      </c>
      <c r="M27" s="29">
        <f t="shared" si="0"/>
        <v>72.22999999999999</v>
      </c>
      <c r="N27" s="18" t="s">
        <v>1092</v>
      </c>
      <c r="O27" s="18" t="s">
        <v>2015</v>
      </c>
      <c r="P27" s="14"/>
    </row>
    <row r="28" spans="1:16" ht="38.25" customHeight="1">
      <c r="A28" s="10" t="s">
        <v>659</v>
      </c>
      <c r="B28" s="66" t="s">
        <v>666</v>
      </c>
      <c r="C28" s="13">
        <v>2005002006</v>
      </c>
      <c r="D28" s="11">
        <v>1</v>
      </c>
      <c r="E28" s="78">
        <v>2</v>
      </c>
      <c r="F28" s="11" t="s">
        <v>667</v>
      </c>
      <c r="G28" s="12" t="s">
        <v>2041</v>
      </c>
      <c r="H28" s="10" t="s">
        <v>668</v>
      </c>
      <c r="I28" s="12">
        <v>55.2</v>
      </c>
      <c r="J28" s="12">
        <v>63.5</v>
      </c>
      <c r="K28" s="12">
        <v>29.4675</v>
      </c>
      <c r="L28" s="49">
        <v>84</v>
      </c>
      <c r="M28" s="29">
        <f t="shared" si="0"/>
        <v>71.4675</v>
      </c>
      <c r="N28" s="13" t="s">
        <v>653</v>
      </c>
      <c r="O28" s="10" t="s">
        <v>669</v>
      </c>
      <c r="P28" s="14"/>
    </row>
    <row r="29" spans="1:16" ht="38.25" customHeight="1">
      <c r="A29" s="10" t="s">
        <v>659</v>
      </c>
      <c r="B29" s="66" t="s">
        <v>666</v>
      </c>
      <c r="C29" s="13">
        <v>2005002006</v>
      </c>
      <c r="D29" s="11">
        <v>1</v>
      </c>
      <c r="E29" s="78">
        <v>3</v>
      </c>
      <c r="F29" s="11" t="s">
        <v>672</v>
      </c>
      <c r="G29" s="12" t="s">
        <v>2041</v>
      </c>
      <c r="H29" s="10" t="s">
        <v>673</v>
      </c>
      <c r="I29" s="12">
        <v>60</v>
      </c>
      <c r="J29" s="12">
        <v>45.5</v>
      </c>
      <c r="K29" s="12">
        <v>26.7375</v>
      </c>
      <c r="L29" s="49">
        <v>78.8</v>
      </c>
      <c r="M29" s="29">
        <f t="shared" si="0"/>
        <v>66.1375</v>
      </c>
      <c r="N29" s="13" t="s">
        <v>658</v>
      </c>
      <c r="O29" s="10" t="s">
        <v>674</v>
      </c>
      <c r="P29" s="14"/>
    </row>
    <row r="30" spans="1:16" ht="38.25" customHeight="1">
      <c r="A30" s="10" t="s">
        <v>676</v>
      </c>
      <c r="B30" s="66" t="s">
        <v>677</v>
      </c>
      <c r="C30" s="13">
        <v>2005002008</v>
      </c>
      <c r="D30" s="11">
        <v>2</v>
      </c>
      <c r="E30" s="78">
        <v>1</v>
      </c>
      <c r="F30" s="11" t="s">
        <v>678</v>
      </c>
      <c r="G30" s="12" t="s">
        <v>2042</v>
      </c>
      <c r="H30" s="10" t="s">
        <v>679</v>
      </c>
      <c r="I30" s="12">
        <v>68</v>
      </c>
      <c r="J30" s="12">
        <v>72</v>
      </c>
      <c r="K30" s="12">
        <v>34.9</v>
      </c>
      <c r="L30" s="51">
        <v>84.8</v>
      </c>
      <c r="M30" s="29">
        <f t="shared" si="0"/>
        <v>77.3</v>
      </c>
      <c r="N30" s="15" t="s">
        <v>411</v>
      </c>
      <c r="O30" s="10" t="s">
        <v>680</v>
      </c>
      <c r="P30" s="14"/>
    </row>
    <row r="31" spans="1:16" ht="38.25" customHeight="1">
      <c r="A31" s="10" t="s">
        <v>676</v>
      </c>
      <c r="B31" s="66" t="s">
        <v>677</v>
      </c>
      <c r="C31" s="13">
        <v>2005002008</v>
      </c>
      <c r="D31" s="11">
        <v>2</v>
      </c>
      <c r="E31" s="78">
        <v>2</v>
      </c>
      <c r="F31" s="11" t="s">
        <v>681</v>
      </c>
      <c r="G31" s="12" t="s">
        <v>2042</v>
      </c>
      <c r="H31" s="10" t="s">
        <v>682</v>
      </c>
      <c r="I31" s="12">
        <v>61.6</v>
      </c>
      <c r="J31" s="12">
        <v>71.5</v>
      </c>
      <c r="K31" s="12">
        <v>33.0275</v>
      </c>
      <c r="L31" s="49">
        <v>82.2</v>
      </c>
      <c r="M31" s="29">
        <f t="shared" si="0"/>
        <v>74.1275</v>
      </c>
      <c r="N31" s="13" t="s">
        <v>612</v>
      </c>
      <c r="O31" s="10" t="s">
        <v>683</v>
      </c>
      <c r="P31" s="14"/>
    </row>
    <row r="32" spans="1:16" ht="38.25" customHeight="1">
      <c r="A32" s="10" t="s">
        <v>676</v>
      </c>
      <c r="B32" s="66" t="s">
        <v>677</v>
      </c>
      <c r="C32" s="13">
        <v>2005002008</v>
      </c>
      <c r="D32" s="11">
        <v>2</v>
      </c>
      <c r="E32" s="78">
        <v>3</v>
      </c>
      <c r="F32" s="11" t="s">
        <v>684</v>
      </c>
      <c r="G32" s="12" t="s">
        <v>2041</v>
      </c>
      <c r="H32" s="10" t="s">
        <v>685</v>
      </c>
      <c r="I32" s="12">
        <v>68.8</v>
      </c>
      <c r="J32" s="12">
        <v>61</v>
      </c>
      <c r="K32" s="12">
        <v>32.645</v>
      </c>
      <c r="L32" s="49">
        <v>80.6</v>
      </c>
      <c r="M32" s="29">
        <f t="shared" si="0"/>
        <v>72.945</v>
      </c>
      <c r="N32" s="13" t="s">
        <v>628</v>
      </c>
      <c r="O32" s="10" t="s">
        <v>686</v>
      </c>
      <c r="P32" s="14"/>
    </row>
    <row r="33" spans="1:16" ht="38.25" customHeight="1">
      <c r="A33" s="10" t="s">
        <v>676</v>
      </c>
      <c r="B33" s="66" t="s">
        <v>677</v>
      </c>
      <c r="C33" s="13">
        <v>2005002008</v>
      </c>
      <c r="D33" s="11">
        <v>2</v>
      </c>
      <c r="E33" s="78">
        <v>4</v>
      </c>
      <c r="F33" s="11" t="s">
        <v>687</v>
      </c>
      <c r="G33" s="12" t="s">
        <v>2041</v>
      </c>
      <c r="H33" s="10" t="s">
        <v>688</v>
      </c>
      <c r="I33" s="12">
        <v>59.2</v>
      </c>
      <c r="J33" s="12">
        <v>65</v>
      </c>
      <c r="K33" s="12">
        <v>30.905</v>
      </c>
      <c r="L33" s="51">
        <v>80.8</v>
      </c>
      <c r="M33" s="29">
        <f t="shared" si="0"/>
        <v>71.305</v>
      </c>
      <c r="N33" s="13" t="s">
        <v>689</v>
      </c>
      <c r="O33" s="10" t="s">
        <v>690</v>
      </c>
      <c r="P33" s="14"/>
    </row>
    <row r="34" spans="1:16" ht="38.25" customHeight="1">
      <c r="A34" s="10" t="s">
        <v>676</v>
      </c>
      <c r="B34" s="66" t="s">
        <v>677</v>
      </c>
      <c r="C34" s="13">
        <v>2005002008</v>
      </c>
      <c r="D34" s="11">
        <v>2</v>
      </c>
      <c r="E34" s="78">
        <v>5</v>
      </c>
      <c r="F34" s="11" t="s">
        <v>691</v>
      </c>
      <c r="G34" s="12" t="s">
        <v>2041</v>
      </c>
      <c r="H34" s="10" t="s">
        <v>692</v>
      </c>
      <c r="I34" s="12">
        <v>64</v>
      </c>
      <c r="J34" s="12">
        <v>58</v>
      </c>
      <c r="K34" s="12">
        <v>30.65</v>
      </c>
      <c r="L34" s="51">
        <v>81</v>
      </c>
      <c r="M34" s="29">
        <f t="shared" si="0"/>
        <v>71.15</v>
      </c>
      <c r="N34" s="13" t="s">
        <v>612</v>
      </c>
      <c r="O34" s="10" t="s">
        <v>693</v>
      </c>
      <c r="P34" s="14"/>
    </row>
    <row r="35" spans="1:16" ht="38.25" customHeight="1">
      <c r="A35" s="10" t="s">
        <v>676</v>
      </c>
      <c r="B35" s="66" t="s">
        <v>677</v>
      </c>
      <c r="C35" s="13">
        <v>2005002008</v>
      </c>
      <c r="D35" s="11">
        <v>2</v>
      </c>
      <c r="E35" s="78">
        <v>6</v>
      </c>
      <c r="F35" s="11" t="s">
        <v>694</v>
      </c>
      <c r="G35" s="12" t="s">
        <v>2042</v>
      </c>
      <c r="H35" s="10" t="s">
        <v>695</v>
      </c>
      <c r="I35" s="12">
        <v>58.4</v>
      </c>
      <c r="J35" s="12">
        <v>62</v>
      </c>
      <c r="K35" s="12">
        <v>30.01</v>
      </c>
      <c r="L35" s="49">
        <v>73.6</v>
      </c>
      <c r="M35" s="29">
        <f t="shared" si="0"/>
        <v>66.81</v>
      </c>
      <c r="N35" s="13" t="s">
        <v>612</v>
      </c>
      <c r="O35" s="10" t="s">
        <v>696</v>
      </c>
      <c r="P35" s="14"/>
    </row>
    <row r="36" spans="1:16" ht="38.25" customHeight="1">
      <c r="A36" s="10" t="s">
        <v>676</v>
      </c>
      <c r="B36" s="66" t="s">
        <v>607</v>
      </c>
      <c r="C36" s="13">
        <v>2005002009</v>
      </c>
      <c r="D36" s="11">
        <v>2</v>
      </c>
      <c r="E36" s="78">
        <v>1</v>
      </c>
      <c r="F36" s="11" t="s">
        <v>697</v>
      </c>
      <c r="G36" s="12" t="s">
        <v>2041</v>
      </c>
      <c r="H36" s="10" t="s">
        <v>698</v>
      </c>
      <c r="I36" s="12">
        <v>61.6</v>
      </c>
      <c r="J36" s="12">
        <v>72</v>
      </c>
      <c r="K36" s="12">
        <v>33.14</v>
      </c>
      <c r="L36" s="51">
        <v>83.7</v>
      </c>
      <c r="M36" s="29">
        <f t="shared" si="0"/>
        <v>74.99000000000001</v>
      </c>
      <c r="N36" s="13" t="s">
        <v>612</v>
      </c>
      <c r="O36" s="10" t="s">
        <v>615</v>
      </c>
      <c r="P36" s="14"/>
    </row>
    <row r="37" spans="1:16" ht="38.25" customHeight="1">
      <c r="A37" s="10" t="s">
        <v>676</v>
      </c>
      <c r="B37" s="66" t="s">
        <v>607</v>
      </c>
      <c r="C37" s="13">
        <v>2005002009</v>
      </c>
      <c r="D37" s="11">
        <v>2</v>
      </c>
      <c r="E37" s="78">
        <v>2</v>
      </c>
      <c r="F37" s="11" t="s">
        <v>706</v>
      </c>
      <c r="G37" s="12" t="s">
        <v>2041</v>
      </c>
      <c r="H37" s="10" t="s">
        <v>707</v>
      </c>
      <c r="I37" s="12">
        <v>63.2</v>
      </c>
      <c r="J37" s="12">
        <v>65.5</v>
      </c>
      <c r="K37" s="12">
        <v>32.1175</v>
      </c>
      <c r="L37" s="51">
        <v>84</v>
      </c>
      <c r="M37" s="29">
        <f t="shared" si="0"/>
        <v>74.1175</v>
      </c>
      <c r="N37" s="13" t="s">
        <v>612</v>
      </c>
      <c r="O37" s="10" t="s">
        <v>708</v>
      </c>
      <c r="P37" s="14"/>
    </row>
    <row r="38" spans="1:16" ht="38.25" customHeight="1">
      <c r="A38" s="10" t="s">
        <v>676</v>
      </c>
      <c r="B38" s="66" t="s">
        <v>607</v>
      </c>
      <c r="C38" s="13">
        <v>2005002009</v>
      </c>
      <c r="D38" s="11">
        <v>2</v>
      </c>
      <c r="E38" s="78">
        <v>3</v>
      </c>
      <c r="F38" s="11" t="s">
        <v>699</v>
      </c>
      <c r="G38" s="12" t="s">
        <v>2042</v>
      </c>
      <c r="H38" s="10" t="s">
        <v>700</v>
      </c>
      <c r="I38" s="12">
        <v>64</v>
      </c>
      <c r="J38" s="12">
        <v>65.5</v>
      </c>
      <c r="K38" s="12">
        <v>32.3375</v>
      </c>
      <c r="L38" s="49">
        <v>83.1</v>
      </c>
      <c r="M38" s="29">
        <f t="shared" si="0"/>
        <v>73.88749999999999</v>
      </c>
      <c r="N38" s="13" t="s">
        <v>701</v>
      </c>
      <c r="O38" s="10" t="s">
        <v>702</v>
      </c>
      <c r="P38" s="14"/>
    </row>
    <row r="39" spans="1:16" ht="38.25" customHeight="1">
      <c r="A39" s="10" t="s">
        <v>676</v>
      </c>
      <c r="B39" s="66" t="s">
        <v>607</v>
      </c>
      <c r="C39" s="13">
        <v>2005002009</v>
      </c>
      <c r="D39" s="11">
        <v>2</v>
      </c>
      <c r="E39" s="78">
        <v>4</v>
      </c>
      <c r="F39" s="11" t="s">
        <v>703</v>
      </c>
      <c r="G39" s="12" t="s">
        <v>2042</v>
      </c>
      <c r="H39" s="10" t="s">
        <v>704</v>
      </c>
      <c r="I39" s="12">
        <v>61.6</v>
      </c>
      <c r="J39" s="12">
        <v>68</v>
      </c>
      <c r="K39" s="12">
        <v>32.24</v>
      </c>
      <c r="L39" s="51">
        <v>81</v>
      </c>
      <c r="M39" s="29">
        <f t="shared" si="0"/>
        <v>72.74000000000001</v>
      </c>
      <c r="N39" s="13" t="s">
        <v>612</v>
      </c>
      <c r="O39" s="10" t="s">
        <v>705</v>
      </c>
      <c r="P39" s="14"/>
    </row>
    <row r="40" spans="1:16" ht="38.25" customHeight="1">
      <c r="A40" s="10" t="s">
        <v>676</v>
      </c>
      <c r="B40" s="66" t="s">
        <v>607</v>
      </c>
      <c r="C40" s="13">
        <v>2005002009</v>
      </c>
      <c r="D40" s="11">
        <v>2</v>
      </c>
      <c r="E40" s="78">
        <v>5</v>
      </c>
      <c r="F40" s="11" t="s">
        <v>709</v>
      </c>
      <c r="G40" s="12" t="s">
        <v>2042</v>
      </c>
      <c r="H40" s="10" t="s">
        <v>710</v>
      </c>
      <c r="I40" s="12">
        <v>60</v>
      </c>
      <c r="J40" s="12">
        <v>62.5</v>
      </c>
      <c r="K40" s="12">
        <v>30.5625</v>
      </c>
      <c r="L40" s="51">
        <v>84.1</v>
      </c>
      <c r="M40" s="29">
        <f t="shared" si="0"/>
        <v>72.6125</v>
      </c>
      <c r="N40" s="13" t="s">
        <v>612</v>
      </c>
      <c r="O40" s="10" t="s">
        <v>136</v>
      </c>
      <c r="P40" s="14"/>
    </row>
    <row r="41" spans="1:16" ht="38.25" customHeight="1">
      <c r="A41" s="10" t="s">
        <v>676</v>
      </c>
      <c r="B41" s="66" t="s">
        <v>607</v>
      </c>
      <c r="C41" s="13">
        <v>2005002009</v>
      </c>
      <c r="D41" s="11">
        <v>2</v>
      </c>
      <c r="E41" s="78">
        <v>6</v>
      </c>
      <c r="F41" s="11" t="s">
        <v>711</v>
      </c>
      <c r="G41" s="12" t="s">
        <v>2042</v>
      </c>
      <c r="H41" s="10" t="s">
        <v>712</v>
      </c>
      <c r="I41" s="12">
        <v>61.6</v>
      </c>
      <c r="J41" s="12">
        <v>60.5</v>
      </c>
      <c r="K41" s="12">
        <v>30.5525</v>
      </c>
      <c r="L41" s="51">
        <v>83.6</v>
      </c>
      <c r="M41" s="29">
        <f t="shared" si="0"/>
        <v>72.35249999999999</v>
      </c>
      <c r="N41" s="13" t="s">
        <v>637</v>
      </c>
      <c r="O41" s="10" t="s">
        <v>713</v>
      </c>
      <c r="P41" s="14"/>
    </row>
    <row r="42" spans="1:16" ht="38.25" customHeight="1">
      <c r="A42" s="10" t="s">
        <v>714</v>
      </c>
      <c r="B42" s="66" t="s">
        <v>677</v>
      </c>
      <c r="C42" s="13">
        <v>2005002010</v>
      </c>
      <c r="D42" s="11">
        <v>2</v>
      </c>
      <c r="E42" s="78">
        <v>1</v>
      </c>
      <c r="F42" s="11" t="s">
        <v>722</v>
      </c>
      <c r="G42" s="12" t="s">
        <v>2042</v>
      </c>
      <c r="H42" s="10" t="s">
        <v>723</v>
      </c>
      <c r="I42" s="12">
        <v>62.4</v>
      </c>
      <c r="J42" s="12">
        <v>62.5</v>
      </c>
      <c r="K42" s="12">
        <v>31.2225</v>
      </c>
      <c r="L42" s="50">
        <v>82</v>
      </c>
      <c r="M42" s="29">
        <f t="shared" si="0"/>
        <v>72.2225</v>
      </c>
      <c r="N42" s="13" t="s">
        <v>612</v>
      </c>
      <c r="O42" s="10" t="s">
        <v>724</v>
      </c>
      <c r="P42" s="14"/>
    </row>
    <row r="43" spans="1:16" ht="38.25" customHeight="1">
      <c r="A43" s="64" t="s">
        <v>2059</v>
      </c>
      <c r="B43" s="66" t="s">
        <v>677</v>
      </c>
      <c r="C43" s="13">
        <v>2005002010</v>
      </c>
      <c r="D43" s="11">
        <v>2</v>
      </c>
      <c r="E43" s="78">
        <v>2</v>
      </c>
      <c r="F43" s="11" t="s">
        <v>725</v>
      </c>
      <c r="G43" s="12" t="s">
        <v>2041</v>
      </c>
      <c r="H43" s="10" t="s">
        <v>726</v>
      </c>
      <c r="I43" s="12">
        <v>62.4</v>
      </c>
      <c r="J43" s="12">
        <v>61</v>
      </c>
      <c r="K43" s="12">
        <v>30.885</v>
      </c>
      <c r="L43" s="49">
        <v>80.4</v>
      </c>
      <c r="M43" s="29">
        <f t="shared" si="0"/>
        <v>71.08500000000001</v>
      </c>
      <c r="N43" s="13" t="s">
        <v>628</v>
      </c>
      <c r="O43" s="10" t="s">
        <v>727</v>
      </c>
      <c r="P43" s="14"/>
    </row>
    <row r="44" spans="1:16" ht="38.25" customHeight="1">
      <c r="A44" s="10" t="s">
        <v>714</v>
      </c>
      <c r="B44" s="66" t="s">
        <v>677</v>
      </c>
      <c r="C44" s="13">
        <v>2005002010</v>
      </c>
      <c r="D44" s="11">
        <v>2</v>
      </c>
      <c r="E44" s="78">
        <v>3</v>
      </c>
      <c r="F44" s="11" t="s">
        <v>720</v>
      </c>
      <c r="G44" s="12" t="s">
        <v>2041</v>
      </c>
      <c r="H44" s="10" t="s">
        <v>721</v>
      </c>
      <c r="I44" s="12">
        <v>58.4</v>
      </c>
      <c r="J44" s="12">
        <v>67.5</v>
      </c>
      <c r="K44" s="12">
        <v>31.2475</v>
      </c>
      <c r="L44" s="50">
        <v>77.1</v>
      </c>
      <c r="M44" s="29">
        <f t="shared" si="0"/>
        <v>69.7975</v>
      </c>
      <c r="N44" s="13" t="s">
        <v>612</v>
      </c>
      <c r="O44" s="10" t="s">
        <v>615</v>
      </c>
      <c r="P44" s="14"/>
    </row>
    <row r="45" spans="1:16" ht="38.25" customHeight="1">
      <c r="A45" s="10" t="s">
        <v>714</v>
      </c>
      <c r="B45" s="66" t="s">
        <v>677</v>
      </c>
      <c r="C45" s="13">
        <v>2005002010</v>
      </c>
      <c r="D45" s="11">
        <v>2</v>
      </c>
      <c r="E45" s="78">
        <v>4</v>
      </c>
      <c r="F45" s="12" t="s">
        <v>137</v>
      </c>
      <c r="G45" s="12" t="s">
        <v>2042</v>
      </c>
      <c r="H45" s="10" t="s">
        <v>510</v>
      </c>
      <c r="I45" s="12">
        <v>60.8</v>
      </c>
      <c r="J45" s="12">
        <v>59</v>
      </c>
      <c r="K45" s="12">
        <v>29.995</v>
      </c>
      <c r="L45" s="50">
        <v>76.2</v>
      </c>
      <c r="M45" s="29">
        <f t="shared" si="0"/>
        <v>68.095</v>
      </c>
      <c r="N45" s="10" t="s">
        <v>717</v>
      </c>
      <c r="O45" s="10" t="s">
        <v>615</v>
      </c>
      <c r="P45" s="14"/>
    </row>
    <row r="46" spans="1:16" ht="38.25" customHeight="1">
      <c r="A46" s="10" t="s">
        <v>714</v>
      </c>
      <c r="B46" s="66" t="s">
        <v>677</v>
      </c>
      <c r="C46" s="13">
        <v>2005002010</v>
      </c>
      <c r="D46" s="11">
        <v>2</v>
      </c>
      <c r="E46" s="78">
        <v>5</v>
      </c>
      <c r="F46" s="11" t="s">
        <v>715</v>
      </c>
      <c r="G46" s="12" t="s">
        <v>2042</v>
      </c>
      <c r="H46" s="10" t="s">
        <v>716</v>
      </c>
      <c r="I46" s="12">
        <v>69.6</v>
      </c>
      <c r="J46" s="12">
        <v>66.5</v>
      </c>
      <c r="K46" s="12">
        <v>34.1025</v>
      </c>
      <c r="L46" s="29" t="s">
        <v>2064</v>
      </c>
      <c r="M46" s="29"/>
      <c r="N46" s="15" t="s">
        <v>717</v>
      </c>
      <c r="O46" s="10" t="s">
        <v>615</v>
      </c>
      <c r="P46" s="14"/>
    </row>
    <row r="47" spans="1:16" ht="38.25" customHeight="1">
      <c r="A47" s="10" t="s">
        <v>714</v>
      </c>
      <c r="B47" s="66" t="s">
        <v>677</v>
      </c>
      <c r="C47" s="13">
        <v>2005002010</v>
      </c>
      <c r="D47" s="11">
        <v>2</v>
      </c>
      <c r="E47" s="78">
        <v>6</v>
      </c>
      <c r="F47" s="11" t="s">
        <v>718</v>
      </c>
      <c r="G47" s="12" t="s">
        <v>2041</v>
      </c>
      <c r="H47" s="10" t="s">
        <v>719</v>
      </c>
      <c r="I47" s="12">
        <v>64.8</v>
      </c>
      <c r="J47" s="12">
        <v>63.5</v>
      </c>
      <c r="K47" s="12">
        <v>32.1075</v>
      </c>
      <c r="L47" s="29" t="s">
        <v>2064</v>
      </c>
      <c r="M47" s="29"/>
      <c r="N47" s="15" t="s">
        <v>412</v>
      </c>
      <c r="O47" s="10" t="s">
        <v>615</v>
      </c>
      <c r="P47" s="14"/>
    </row>
    <row r="48" spans="1:16" ht="38.25" customHeight="1">
      <c r="A48" s="64" t="s">
        <v>2060</v>
      </c>
      <c r="B48" s="66" t="s">
        <v>729</v>
      </c>
      <c r="C48" s="13">
        <v>2005002011</v>
      </c>
      <c r="D48" s="11">
        <v>1</v>
      </c>
      <c r="E48" s="78">
        <v>1</v>
      </c>
      <c r="F48" s="11" t="s">
        <v>730</v>
      </c>
      <c r="G48" s="12" t="s">
        <v>2042</v>
      </c>
      <c r="H48" s="10" t="s">
        <v>731</v>
      </c>
      <c r="I48" s="12">
        <v>61.6</v>
      </c>
      <c r="J48" s="12">
        <v>64</v>
      </c>
      <c r="K48" s="12">
        <v>31.34</v>
      </c>
      <c r="L48" s="52">
        <v>85.6</v>
      </c>
      <c r="M48" s="29">
        <f aca="true" t="shared" si="1" ref="M48:M63">L48*0.5+K48</f>
        <v>74.14</v>
      </c>
      <c r="N48" s="15" t="s">
        <v>717</v>
      </c>
      <c r="O48" s="10" t="s">
        <v>615</v>
      </c>
      <c r="P48" s="14"/>
    </row>
    <row r="49" spans="1:16" ht="38.25" customHeight="1">
      <c r="A49" s="10" t="s">
        <v>728</v>
      </c>
      <c r="B49" s="66" t="s">
        <v>729</v>
      </c>
      <c r="C49" s="13">
        <v>2005002011</v>
      </c>
      <c r="D49" s="11">
        <v>1</v>
      </c>
      <c r="E49" s="78">
        <v>2</v>
      </c>
      <c r="F49" s="11" t="s">
        <v>732</v>
      </c>
      <c r="G49" s="12" t="s">
        <v>2042</v>
      </c>
      <c r="H49" s="10" t="s">
        <v>733</v>
      </c>
      <c r="I49" s="12">
        <v>59.2</v>
      </c>
      <c r="J49" s="12">
        <v>63.5</v>
      </c>
      <c r="K49" s="12">
        <v>30.5675</v>
      </c>
      <c r="L49" s="52">
        <v>80.4</v>
      </c>
      <c r="M49" s="29">
        <f t="shared" si="1"/>
        <v>70.7675</v>
      </c>
      <c r="N49" s="13" t="s">
        <v>612</v>
      </c>
      <c r="O49" s="10" t="s">
        <v>734</v>
      </c>
      <c r="P49" s="14"/>
    </row>
    <row r="50" spans="1:16" ht="38.25" customHeight="1">
      <c r="A50" s="10" t="s">
        <v>728</v>
      </c>
      <c r="B50" s="66" t="s">
        <v>729</v>
      </c>
      <c r="C50" s="13">
        <v>2005002011</v>
      </c>
      <c r="D50" s="11">
        <v>1</v>
      </c>
      <c r="E50" s="78">
        <v>3</v>
      </c>
      <c r="F50" s="11" t="s">
        <v>735</v>
      </c>
      <c r="G50" s="12" t="s">
        <v>2042</v>
      </c>
      <c r="H50" s="10" t="s">
        <v>736</v>
      </c>
      <c r="I50" s="12">
        <v>57.6</v>
      </c>
      <c r="J50" s="12">
        <v>62.5</v>
      </c>
      <c r="K50" s="12">
        <v>29.9025</v>
      </c>
      <c r="L50" s="52">
        <v>81.6</v>
      </c>
      <c r="M50" s="29">
        <f t="shared" si="1"/>
        <v>70.7025</v>
      </c>
      <c r="N50" s="13" t="s">
        <v>612</v>
      </c>
      <c r="O50" s="10" t="s">
        <v>737</v>
      </c>
      <c r="P50" s="14"/>
    </row>
    <row r="51" spans="1:16" ht="38.25" customHeight="1">
      <c r="A51" s="10" t="s">
        <v>728</v>
      </c>
      <c r="B51" s="66" t="s">
        <v>607</v>
      </c>
      <c r="C51" s="13">
        <v>2005002012</v>
      </c>
      <c r="D51" s="11">
        <v>1</v>
      </c>
      <c r="E51" s="78">
        <v>1</v>
      </c>
      <c r="F51" s="11" t="s">
        <v>742</v>
      </c>
      <c r="G51" s="12" t="s">
        <v>2042</v>
      </c>
      <c r="H51" s="10" t="s">
        <v>743</v>
      </c>
      <c r="I51" s="12">
        <v>60</v>
      </c>
      <c r="J51" s="12">
        <v>72.5</v>
      </c>
      <c r="K51" s="12">
        <v>32.8125</v>
      </c>
      <c r="L51" s="49">
        <v>84.2</v>
      </c>
      <c r="M51" s="29">
        <f t="shared" si="1"/>
        <v>74.9125</v>
      </c>
      <c r="N51" s="13" t="s">
        <v>612</v>
      </c>
      <c r="O51" s="10" t="s">
        <v>615</v>
      </c>
      <c r="P51" s="14"/>
    </row>
    <row r="52" spans="1:16" ht="38.25" customHeight="1">
      <c r="A52" s="10" t="s">
        <v>728</v>
      </c>
      <c r="B52" s="66" t="s">
        <v>607</v>
      </c>
      <c r="C52" s="13">
        <v>2005002012</v>
      </c>
      <c r="D52" s="11">
        <v>1</v>
      </c>
      <c r="E52" s="78">
        <v>2</v>
      </c>
      <c r="F52" s="11" t="s">
        <v>738</v>
      </c>
      <c r="G52" s="12" t="s">
        <v>2042</v>
      </c>
      <c r="H52" s="10" t="s">
        <v>739</v>
      </c>
      <c r="I52" s="12">
        <v>72</v>
      </c>
      <c r="J52" s="12">
        <v>63.5</v>
      </c>
      <c r="K52" s="12">
        <v>34.0875</v>
      </c>
      <c r="L52" s="51">
        <v>80</v>
      </c>
      <c r="M52" s="29">
        <f t="shared" si="1"/>
        <v>74.0875</v>
      </c>
      <c r="N52" s="13" t="s">
        <v>740</v>
      </c>
      <c r="O52" s="10" t="s">
        <v>741</v>
      </c>
      <c r="P52" s="14"/>
    </row>
    <row r="53" spans="1:16" ht="38.25" customHeight="1">
      <c r="A53" s="10" t="s">
        <v>728</v>
      </c>
      <c r="B53" s="66" t="s">
        <v>607</v>
      </c>
      <c r="C53" s="13">
        <v>2005002012</v>
      </c>
      <c r="D53" s="11">
        <v>1</v>
      </c>
      <c r="E53" s="78">
        <v>3</v>
      </c>
      <c r="F53" s="11" t="s">
        <v>744</v>
      </c>
      <c r="G53" s="12" t="s">
        <v>2042</v>
      </c>
      <c r="H53" s="10" t="s">
        <v>745</v>
      </c>
      <c r="I53" s="12">
        <v>62.4</v>
      </c>
      <c r="J53" s="12">
        <v>64</v>
      </c>
      <c r="K53" s="12">
        <v>31.56</v>
      </c>
      <c r="L53" s="50">
        <v>80.3</v>
      </c>
      <c r="M53" s="29">
        <f t="shared" si="1"/>
        <v>71.71</v>
      </c>
      <c r="N53" s="13" t="s">
        <v>637</v>
      </c>
      <c r="O53" s="10" t="s">
        <v>615</v>
      </c>
      <c r="P53" s="14"/>
    </row>
    <row r="54" spans="1:16" ht="38.25" customHeight="1">
      <c r="A54" s="10" t="s">
        <v>746</v>
      </c>
      <c r="B54" s="66" t="s">
        <v>729</v>
      </c>
      <c r="C54" s="13">
        <v>2005002013</v>
      </c>
      <c r="D54" s="11">
        <v>4</v>
      </c>
      <c r="E54" s="78">
        <v>1</v>
      </c>
      <c r="F54" s="11" t="s">
        <v>747</v>
      </c>
      <c r="G54" s="12" t="s">
        <v>2042</v>
      </c>
      <c r="H54" s="10" t="s">
        <v>748</v>
      </c>
      <c r="I54" s="12">
        <v>68.8</v>
      </c>
      <c r="J54" s="12">
        <v>71</v>
      </c>
      <c r="K54" s="12">
        <v>34.895</v>
      </c>
      <c r="L54" s="49">
        <v>83</v>
      </c>
      <c r="M54" s="29">
        <f t="shared" si="1"/>
        <v>76.39500000000001</v>
      </c>
      <c r="N54" s="13" t="s">
        <v>749</v>
      </c>
      <c r="O54" s="10" t="s">
        <v>615</v>
      </c>
      <c r="P54" s="14"/>
    </row>
    <row r="55" spans="1:16" ht="38.25" customHeight="1">
      <c r="A55" s="10" t="s">
        <v>746</v>
      </c>
      <c r="B55" s="66" t="s">
        <v>729</v>
      </c>
      <c r="C55" s="13">
        <v>2005002013</v>
      </c>
      <c r="D55" s="11">
        <v>4</v>
      </c>
      <c r="E55" s="78">
        <v>2</v>
      </c>
      <c r="F55" s="11" t="s">
        <v>757</v>
      </c>
      <c r="G55" s="12" t="s">
        <v>2042</v>
      </c>
      <c r="H55" s="10" t="s">
        <v>758</v>
      </c>
      <c r="I55" s="12">
        <v>63.2</v>
      </c>
      <c r="J55" s="12">
        <v>63.5</v>
      </c>
      <c r="K55" s="12">
        <v>31.6675</v>
      </c>
      <c r="L55" s="51">
        <v>87.6</v>
      </c>
      <c r="M55" s="29">
        <f t="shared" si="1"/>
        <v>75.4675</v>
      </c>
      <c r="N55" s="13" t="s">
        <v>759</v>
      </c>
      <c r="O55" s="10" t="s">
        <v>615</v>
      </c>
      <c r="P55" s="14"/>
    </row>
    <row r="56" spans="1:16" ht="38.25" customHeight="1">
      <c r="A56" s="10" t="s">
        <v>746</v>
      </c>
      <c r="B56" s="66" t="s">
        <v>729</v>
      </c>
      <c r="C56" s="13">
        <v>2005002013</v>
      </c>
      <c r="D56" s="11">
        <v>4</v>
      </c>
      <c r="E56" s="78">
        <v>3</v>
      </c>
      <c r="F56" s="11" t="s">
        <v>750</v>
      </c>
      <c r="G56" s="12" t="s">
        <v>2042</v>
      </c>
      <c r="H56" s="10" t="s">
        <v>751</v>
      </c>
      <c r="I56" s="12">
        <v>72</v>
      </c>
      <c r="J56" s="12">
        <v>62.5</v>
      </c>
      <c r="K56" s="12">
        <v>33.8625</v>
      </c>
      <c r="L56" s="49">
        <v>82</v>
      </c>
      <c r="M56" s="29">
        <f t="shared" si="1"/>
        <v>74.8625</v>
      </c>
      <c r="N56" s="13" t="s">
        <v>612</v>
      </c>
      <c r="O56" s="10" t="s">
        <v>615</v>
      </c>
      <c r="P56" s="14"/>
    </row>
    <row r="57" spans="1:16" ht="38.25" customHeight="1">
      <c r="A57" s="10" t="s">
        <v>746</v>
      </c>
      <c r="B57" s="66" t="s">
        <v>729</v>
      </c>
      <c r="C57" s="13">
        <v>2005002013</v>
      </c>
      <c r="D57" s="11">
        <v>4</v>
      </c>
      <c r="E57" s="78">
        <v>4</v>
      </c>
      <c r="F57" s="11" t="s">
        <v>752</v>
      </c>
      <c r="G57" s="12" t="s">
        <v>2042</v>
      </c>
      <c r="H57" s="10" t="s">
        <v>753</v>
      </c>
      <c r="I57" s="12">
        <v>64.8</v>
      </c>
      <c r="J57" s="12">
        <v>62</v>
      </c>
      <c r="K57" s="12">
        <v>31.77</v>
      </c>
      <c r="L57" s="49">
        <v>85.8</v>
      </c>
      <c r="M57" s="29">
        <f t="shared" si="1"/>
        <v>74.67</v>
      </c>
      <c r="N57" s="13" t="s">
        <v>612</v>
      </c>
      <c r="O57" s="10" t="s">
        <v>754</v>
      </c>
      <c r="P57" s="14"/>
    </row>
    <row r="58" spans="1:16" ht="38.25" customHeight="1">
      <c r="A58" s="10" t="s">
        <v>746</v>
      </c>
      <c r="B58" s="66" t="s">
        <v>729</v>
      </c>
      <c r="C58" s="13">
        <v>2005002013</v>
      </c>
      <c r="D58" s="11">
        <v>4</v>
      </c>
      <c r="E58" s="78">
        <v>5</v>
      </c>
      <c r="F58" s="11" t="s">
        <v>755</v>
      </c>
      <c r="G58" s="12" t="s">
        <v>2041</v>
      </c>
      <c r="H58" s="10" t="s">
        <v>756</v>
      </c>
      <c r="I58" s="12">
        <v>62.4</v>
      </c>
      <c r="J58" s="12">
        <v>64.5</v>
      </c>
      <c r="K58" s="12">
        <v>31.6725</v>
      </c>
      <c r="L58" s="51">
        <v>85</v>
      </c>
      <c r="M58" s="29">
        <f t="shared" si="1"/>
        <v>74.1725</v>
      </c>
      <c r="N58" s="13" t="s">
        <v>701</v>
      </c>
      <c r="O58" s="10" t="s">
        <v>615</v>
      </c>
      <c r="P58" s="14"/>
    </row>
    <row r="59" spans="1:16" ht="38.25" customHeight="1">
      <c r="A59" s="10" t="s">
        <v>746</v>
      </c>
      <c r="B59" s="66" t="s">
        <v>729</v>
      </c>
      <c r="C59" s="13">
        <v>2005002013</v>
      </c>
      <c r="D59" s="11">
        <v>4</v>
      </c>
      <c r="E59" s="78">
        <v>6</v>
      </c>
      <c r="F59" s="11" t="s">
        <v>762</v>
      </c>
      <c r="G59" s="12" t="s">
        <v>2042</v>
      </c>
      <c r="H59" s="10" t="s">
        <v>763</v>
      </c>
      <c r="I59" s="12">
        <v>55.2</v>
      </c>
      <c r="J59" s="12">
        <v>72.5</v>
      </c>
      <c r="K59" s="12">
        <v>31.4925</v>
      </c>
      <c r="L59" s="51">
        <v>84</v>
      </c>
      <c r="M59" s="29">
        <f t="shared" si="1"/>
        <v>73.4925</v>
      </c>
      <c r="N59" s="13" t="s">
        <v>612</v>
      </c>
      <c r="O59" s="10" t="s">
        <v>615</v>
      </c>
      <c r="P59" s="14"/>
    </row>
    <row r="60" spans="1:16" ht="38.25" customHeight="1">
      <c r="A60" s="10" t="s">
        <v>746</v>
      </c>
      <c r="B60" s="66" t="s">
        <v>729</v>
      </c>
      <c r="C60" s="13">
        <v>2005002013</v>
      </c>
      <c r="D60" s="11">
        <v>4</v>
      </c>
      <c r="E60" s="78">
        <v>7</v>
      </c>
      <c r="F60" s="11" t="s">
        <v>760</v>
      </c>
      <c r="G60" s="12" t="s">
        <v>2042</v>
      </c>
      <c r="H60" s="10" t="s">
        <v>761</v>
      </c>
      <c r="I60" s="12">
        <v>68</v>
      </c>
      <c r="J60" s="12">
        <v>57</v>
      </c>
      <c r="K60" s="12">
        <v>31.525</v>
      </c>
      <c r="L60" s="51">
        <v>83.6</v>
      </c>
      <c r="M60" s="29">
        <f t="shared" si="1"/>
        <v>73.32499999999999</v>
      </c>
      <c r="N60" s="13" t="s">
        <v>628</v>
      </c>
      <c r="O60" s="10" t="s">
        <v>615</v>
      </c>
      <c r="P60" s="14"/>
    </row>
    <row r="61" spans="1:16" ht="38.25" customHeight="1">
      <c r="A61" s="10" t="s">
        <v>746</v>
      </c>
      <c r="B61" s="66" t="s">
        <v>729</v>
      </c>
      <c r="C61" s="13">
        <v>2005002013</v>
      </c>
      <c r="D61" s="11">
        <v>4</v>
      </c>
      <c r="E61" s="78">
        <v>8</v>
      </c>
      <c r="F61" s="11" t="s">
        <v>766</v>
      </c>
      <c r="G61" s="12" t="s">
        <v>2042</v>
      </c>
      <c r="H61" s="10" t="s">
        <v>767</v>
      </c>
      <c r="I61" s="12">
        <v>56.8</v>
      </c>
      <c r="J61" s="12">
        <v>66.5</v>
      </c>
      <c r="K61" s="12">
        <v>30.5825</v>
      </c>
      <c r="L61" s="51">
        <v>84.2</v>
      </c>
      <c r="M61" s="29">
        <f t="shared" si="1"/>
        <v>72.6825</v>
      </c>
      <c r="N61" s="13" t="s">
        <v>637</v>
      </c>
      <c r="O61" s="10" t="s">
        <v>615</v>
      </c>
      <c r="P61" s="14"/>
    </row>
    <row r="62" spans="1:16" ht="38.25" customHeight="1">
      <c r="A62" s="10" t="s">
        <v>746</v>
      </c>
      <c r="B62" s="66" t="s">
        <v>729</v>
      </c>
      <c r="C62" s="13">
        <v>2005002013</v>
      </c>
      <c r="D62" s="11">
        <v>4</v>
      </c>
      <c r="E62" s="78">
        <v>9</v>
      </c>
      <c r="F62" s="11" t="s">
        <v>772</v>
      </c>
      <c r="G62" s="12" t="s">
        <v>2042</v>
      </c>
      <c r="H62" s="10" t="s">
        <v>773</v>
      </c>
      <c r="I62" s="12">
        <v>58.4</v>
      </c>
      <c r="J62" s="12">
        <v>63</v>
      </c>
      <c r="K62" s="12">
        <v>30.235</v>
      </c>
      <c r="L62" s="50">
        <v>82.4</v>
      </c>
      <c r="M62" s="29">
        <f t="shared" si="1"/>
        <v>71.435</v>
      </c>
      <c r="N62" s="15" t="s">
        <v>411</v>
      </c>
      <c r="O62" s="10" t="s">
        <v>615</v>
      </c>
      <c r="P62" s="14"/>
    </row>
    <row r="63" spans="1:16" ht="38.25" customHeight="1">
      <c r="A63" s="10" t="s">
        <v>746</v>
      </c>
      <c r="B63" s="66" t="s">
        <v>729</v>
      </c>
      <c r="C63" s="13">
        <v>2005002013</v>
      </c>
      <c r="D63" s="11">
        <v>4</v>
      </c>
      <c r="E63" s="78">
        <v>10</v>
      </c>
      <c r="F63" s="11" t="s">
        <v>768</v>
      </c>
      <c r="G63" s="12" t="s">
        <v>2042</v>
      </c>
      <c r="H63" s="10" t="s">
        <v>769</v>
      </c>
      <c r="I63" s="12">
        <v>59.2</v>
      </c>
      <c r="J63" s="12">
        <v>63</v>
      </c>
      <c r="K63" s="12">
        <v>30.455</v>
      </c>
      <c r="L63" s="51">
        <v>81</v>
      </c>
      <c r="M63" s="29">
        <f t="shared" si="1"/>
        <v>70.955</v>
      </c>
      <c r="N63" s="13" t="s">
        <v>770</v>
      </c>
      <c r="O63" s="10" t="s">
        <v>771</v>
      </c>
      <c r="P63" s="14"/>
    </row>
    <row r="64" spans="1:16" ht="38.25" customHeight="1">
      <c r="A64" s="10" t="s">
        <v>746</v>
      </c>
      <c r="B64" s="66" t="s">
        <v>729</v>
      </c>
      <c r="C64" s="13">
        <v>2005002013</v>
      </c>
      <c r="D64" s="11">
        <v>4</v>
      </c>
      <c r="E64" s="78">
        <v>11</v>
      </c>
      <c r="F64" s="11" t="s">
        <v>764</v>
      </c>
      <c r="G64" s="12" t="s">
        <v>2042</v>
      </c>
      <c r="H64" s="10" t="s">
        <v>765</v>
      </c>
      <c r="I64" s="12">
        <v>60</v>
      </c>
      <c r="J64" s="12">
        <v>63.5</v>
      </c>
      <c r="K64" s="12">
        <v>30.7875</v>
      </c>
      <c r="L64" s="29" t="s">
        <v>2064</v>
      </c>
      <c r="M64" s="29"/>
      <c r="N64" s="13" t="s">
        <v>612</v>
      </c>
      <c r="O64" s="10" t="s">
        <v>615</v>
      </c>
      <c r="P64" s="14"/>
    </row>
    <row r="65" spans="1:16" ht="38.25" customHeight="1">
      <c r="A65" s="10" t="s">
        <v>746</v>
      </c>
      <c r="B65" s="66" t="s">
        <v>729</v>
      </c>
      <c r="C65" s="13">
        <v>2005002013</v>
      </c>
      <c r="D65" s="11">
        <v>4</v>
      </c>
      <c r="E65" s="78">
        <v>12</v>
      </c>
      <c r="F65" s="12" t="s">
        <v>138</v>
      </c>
      <c r="G65" s="12" t="s">
        <v>2042</v>
      </c>
      <c r="H65" s="10" t="s">
        <v>511</v>
      </c>
      <c r="I65" s="12">
        <v>56.8</v>
      </c>
      <c r="J65" s="12">
        <v>64</v>
      </c>
      <c r="K65" s="12">
        <v>30.02</v>
      </c>
      <c r="L65" s="29" t="s">
        <v>2064</v>
      </c>
      <c r="M65" s="29"/>
      <c r="N65" s="10" t="s">
        <v>512</v>
      </c>
      <c r="O65" s="10" t="s">
        <v>234</v>
      </c>
      <c r="P65" s="14"/>
    </row>
    <row r="66" spans="1:16" ht="38.25" customHeight="1">
      <c r="A66" s="10" t="s">
        <v>746</v>
      </c>
      <c r="B66" s="66" t="s">
        <v>666</v>
      </c>
      <c r="C66" s="13">
        <v>2005002014</v>
      </c>
      <c r="D66" s="11">
        <v>4</v>
      </c>
      <c r="E66" s="78">
        <v>1</v>
      </c>
      <c r="F66" s="11" t="s">
        <v>774</v>
      </c>
      <c r="G66" s="12" t="s">
        <v>2042</v>
      </c>
      <c r="H66" s="10" t="s">
        <v>775</v>
      </c>
      <c r="I66" s="12">
        <v>68.8</v>
      </c>
      <c r="J66" s="12">
        <v>70</v>
      </c>
      <c r="K66" s="12">
        <v>34.67</v>
      </c>
      <c r="L66" s="52">
        <v>85.2</v>
      </c>
      <c r="M66" s="29">
        <f aca="true" t="shared" si="2" ref="M66:M76">L66*0.5+K66</f>
        <v>77.27000000000001</v>
      </c>
      <c r="N66" s="13" t="s">
        <v>759</v>
      </c>
      <c r="O66" s="10" t="s">
        <v>615</v>
      </c>
      <c r="P66" s="14"/>
    </row>
    <row r="67" spans="1:16" s="46" customFormat="1" ht="38.25" customHeight="1">
      <c r="A67" s="10" t="s">
        <v>746</v>
      </c>
      <c r="B67" s="66" t="s">
        <v>666</v>
      </c>
      <c r="C67" s="13">
        <v>2005002014</v>
      </c>
      <c r="D67" s="11">
        <v>4</v>
      </c>
      <c r="E67" s="78">
        <v>2</v>
      </c>
      <c r="F67" s="11" t="s">
        <v>776</v>
      </c>
      <c r="G67" s="12" t="s">
        <v>2042</v>
      </c>
      <c r="H67" s="10" t="s">
        <v>777</v>
      </c>
      <c r="I67" s="12">
        <v>60.8</v>
      </c>
      <c r="J67" s="12">
        <v>73.5</v>
      </c>
      <c r="K67" s="12">
        <v>33.2575</v>
      </c>
      <c r="L67" s="52">
        <v>84</v>
      </c>
      <c r="M67" s="29">
        <f t="shared" si="2"/>
        <v>75.2575</v>
      </c>
      <c r="N67" s="13" t="s">
        <v>612</v>
      </c>
      <c r="O67" s="10" t="s">
        <v>615</v>
      </c>
      <c r="P67" s="14"/>
    </row>
    <row r="68" spans="1:16" ht="38.25" customHeight="1">
      <c r="A68" s="10" t="s">
        <v>746</v>
      </c>
      <c r="B68" s="66" t="s">
        <v>666</v>
      </c>
      <c r="C68" s="13">
        <v>2005002014</v>
      </c>
      <c r="D68" s="11">
        <v>4</v>
      </c>
      <c r="E68" s="78">
        <v>3</v>
      </c>
      <c r="F68" s="11" t="s">
        <v>785</v>
      </c>
      <c r="G68" s="12" t="s">
        <v>2042</v>
      </c>
      <c r="H68" s="10" t="s">
        <v>786</v>
      </c>
      <c r="I68" s="12">
        <v>60</v>
      </c>
      <c r="J68" s="12">
        <v>63.5</v>
      </c>
      <c r="K68" s="12">
        <v>30.7875</v>
      </c>
      <c r="L68" s="52">
        <v>87</v>
      </c>
      <c r="M68" s="29">
        <f t="shared" si="2"/>
        <v>74.2875</v>
      </c>
      <c r="N68" s="13" t="s">
        <v>701</v>
      </c>
      <c r="O68" s="10" t="s">
        <v>746</v>
      </c>
      <c r="P68" s="14"/>
    </row>
    <row r="69" spans="1:16" ht="38.25" customHeight="1">
      <c r="A69" s="10" t="s">
        <v>746</v>
      </c>
      <c r="B69" s="66" t="s">
        <v>666</v>
      </c>
      <c r="C69" s="13">
        <v>2005002014</v>
      </c>
      <c r="D69" s="11">
        <v>4</v>
      </c>
      <c r="E69" s="78">
        <v>4</v>
      </c>
      <c r="F69" s="11" t="s">
        <v>780</v>
      </c>
      <c r="G69" s="12" t="s">
        <v>2041</v>
      </c>
      <c r="H69" s="10" t="s">
        <v>781</v>
      </c>
      <c r="I69" s="12">
        <v>58.4</v>
      </c>
      <c r="J69" s="12">
        <v>67.5</v>
      </c>
      <c r="K69" s="12">
        <v>31.2475</v>
      </c>
      <c r="L69" s="52">
        <v>82.2</v>
      </c>
      <c r="M69" s="29">
        <f t="shared" si="2"/>
        <v>72.3475</v>
      </c>
      <c r="N69" s="15" t="s">
        <v>413</v>
      </c>
      <c r="O69" s="10" t="s">
        <v>615</v>
      </c>
      <c r="P69" s="14"/>
    </row>
    <row r="70" spans="1:16" ht="38.25" customHeight="1">
      <c r="A70" s="10" t="s">
        <v>746</v>
      </c>
      <c r="B70" s="66" t="s">
        <v>666</v>
      </c>
      <c r="C70" s="13">
        <v>2005002014</v>
      </c>
      <c r="D70" s="11">
        <v>4</v>
      </c>
      <c r="E70" s="78">
        <v>5</v>
      </c>
      <c r="F70" s="11" t="s">
        <v>787</v>
      </c>
      <c r="G70" s="12" t="s">
        <v>2042</v>
      </c>
      <c r="H70" s="10" t="s">
        <v>788</v>
      </c>
      <c r="I70" s="12">
        <v>58.4</v>
      </c>
      <c r="J70" s="12">
        <v>63.5</v>
      </c>
      <c r="K70" s="12">
        <v>30.3475</v>
      </c>
      <c r="L70" s="52">
        <v>83.4</v>
      </c>
      <c r="M70" s="29">
        <f t="shared" si="2"/>
        <v>72.0475</v>
      </c>
      <c r="N70" s="13" t="s">
        <v>612</v>
      </c>
      <c r="O70" s="10" t="s">
        <v>789</v>
      </c>
      <c r="P70" s="14"/>
    </row>
    <row r="71" spans="1:16" ht="38.25" customHeight="1">
      <c r="A71" s="10" t="s">
        <v>746</v>
      </c>
      <c r="B71" s="66" t="s">
        <v>666</v>
      </c>
      <c r="C71" s="13">
        <v>2005002014</v>
      </c>
      <c r="D71" s="11">
        <v>4</v>
      </c>
      <c r="E71" s="78">
        <v>6</v>
      </c>
      <c r="F71" s="11" t="s">
        <v>790</v>
      </c>
      <c r="G71" s="12" t="s">
        <v>2042</v>
      </c>
      <c r="H71" s="10" t="s">
        <v>791</v>
      </c>
      <c r="I71" s="12">
        <v>55.2</v>
      </c>
      <c r="J71" s="12">
        <v>66.5</v>
      </c>
      <c r="K71" s="12">
        <v>30.1425</v>
      </c>
      <c r="L71" s="52">
        <v>82.6</v>
      </c>
      <c r="M71" s="29">
        <f t="shared" si="2"/>
        <v>71.4425</v>
      </c>
      <c r="N71" s="13" t="s">
        <v>792</v>
      </c>
      <c r="O71" s="10" t="s">
        <v>615</v>
      </c>
      <c r="P71" s="14"/>
    </row>
    <row r="72" spans="1:16" ht="38.25" customHeight="1">
      <c r="A72" s="10" t="s">
        <v>746</v>
      </c>
      <c r="B72" s="66" t="s">
        <v>666</v>
      </c>
      <c r="C72" s="13">
        <v>2005002014</v>
      </c>
      <c r="D72" s="11">
        <v>4</v>
      </c>
      <c r="E72" s="78">
        <v>7</v>
      </c>
      <c r="F72" s="11" t="s">
        <v>798</v>
      </c>
      <c r="G72" s="12" t="s">
        <v>2042</v>
      </c>
      <c r="H72" s="10" t="s">
        <v>799</v>
      </c>
      <c r="I72" s="12">
        <v>59.2</v>
      </c>
      <c r="J72" s="12">
        <v>58</v>
      </c>
      <c r="K72" s="12">
        <v>29.33</v>
      </c>
      <c r="L72" s="52">
        <v>84</v>
      </c>
      <c r="M72" s="29">
        <f t="shared" si="2"/>
        <v>71.33</v>
      </c>
      <c r="N72" s="13" t="s">
        <v>701</v>
      </c>
      <c r="O72" s="10" t="s">
        <v>800</v>
      </c>
      <c r="P72" s="14"/>
    </row>
    <row r="73" spans="1:16" ht="38.25" customHeight="1">
      <c r="A73" s="10" t="s">
        <v>746</v>
      </c>
      <c r="B73" s="66" t="s">
        <v>666</v>
      </c>
      <c r="C73" s="13">
        <v>2005002014</v>
      </c>
      <c r="D73" s="11">
        <v>4</v>
      </c>
      <c r="E73" s="78">
        <v>8</v>
      </c>
      <c r="F73" s="11" t="s">
        <v>782</v>
      </c>
      <c r="G73" s="12" t="s">
        <v>2042</v>
      </c>
      <c r="H73" s="10" t="s">
        <v>783</v>
      </c>
      <c r="I73" s="12">
        <v>63.2</v>
      </c>
      <c r="J73" s="12">
        <v>60.5</v>
      </c>
      <c r="K73" s="12">
        <v>30.9925</v>
      </c>
      <c r="L73" s="52">
        <v>79.6</v>
      </c>
      <c r="M73" s="29">
        <f t="shared" si="2"/>
        <v>70.79249999999999</v>
      </c>
      <c r="N73" s="13" t="s">
        <v>653</v>
      </c>
      <c r="O73" s="10" t="s">
        <v>784</v>
      </c>
      <c r="P73" s="14"/>
    </row>
    <row r="74" spans="1:16" ht="38.25" customHeight="1">
      <c r="A74" s="10" t="s">
        <v>746</v>
      </c>
      <c r="B74" s="66" t="s">
        <v>666</v>
      </c>
      <c r="C74" s="13">
        <v>2005002014</v>
      </c>
      <c r="D74" s="11">
        <v>4</v>
      </c>
      <c r="E74" s="78">
        <v>9</v>
      </c>
      <c r="F74" s="11" t="s">
        <v>796</v>
      </c>
      <c r="G74" s="12" t="s">
        <v>2041</v>
      </c>
      <c r="H74" s="10" t="s">
        <v>797</v>
      </c>
      <c r="I74" s="12">
        <v>57.6</v>
      </c>
      <c r="J74" s="12">
        <v>60.5</v>
      </c>
      <c r="K74" s="12">
        <v>29.4525</v>
      </c>
      <c r="L74" s="52">
        <v>81.2</v>
      </c>
      <c r="M74" s="29">
        <f t="shared" si="2"/>
        <v>70.05250000000001</v>
      </c>
      <c r="N74" s="13" t="s">
        <v>612</v>
      </c>
      <c r="O74" s="10" t="s">
        <v>615</v>
      </c>
      <c r="P74" s="14"/>
    </row>
    <row r="75" spans="1:16" ht="38.25" customHeight="1">
      <c r="A75" s="10" t="s">
        <v>746</v>
      </c>
      <c r="B75" s="66" t="s">
        <v>666</v>
      </c>
      <c r="C75" s="13">
        <v>2005002014</v>
      </c>
      <c r="D75" s="11">
        <v>4</v>
      </c>
      <c r="E75" s="78">
        <v>10</v>
      </c>
      <c r="F75" s="11" t="s">
        <v>801</v>
      </c>
      <c r="G75" s="12" t="s">
        <v>2041</v>
      </c>
      <c r="H75" s="10" t="s">
        <v>802</v>
      </c>
      <c r="I75" s="12">
        <v>52.8</v>
      </c>
      <c r="J75" s="12">
        <v>65</v>
      </c>
      <c r="K75" s="12">
        <v>29.145</v>
      </c>
      <c r="L75" s="52">
        <v>81</v>
      </c>
      <c r="M75" s="29">
        <f t="shared" si="2"/>
        <v>69.645</v>
      </c>
      <c r="N75" s="13" t="s">
        <v>803</v>
      </c>
      <c r="O75" s="10" t="s">
        <v>804</v>
      </c>
      <c r="P75" s="14"/>
    </row>
    <row r="76" spans="1:16" ht="38.25" customHeight="1">
      <c r="A76" s="10" t="s">
        <v>746</v>
      </c>
      <c r="B76" s="66" t="s">
        <v>666</v>
      </c>
      <c r="C76" s="13">
        <v>2005002014</v>
      </c>
      <c r="D76" s="11">
        <v>4</v>
      </c>
      <c r="E76" s="78">
        <v>11</v>
      </c>
      <c r="F76" s="11" t="s">
        <v>793</v>
      </c>
      <c r="G76" s="12" t="s">
        <v>2042</v>
      </c>
      <c r="H76" s="10" t="s">
        <v>794</v>
      </c>
      <c r="I76" s="12">
        <v>55.2</v>
      </c>
      <c r="J76" s="12">
        <v>63.5</v>
      </c>
      <c r="K76" s="12">
        <v>29.4675</v>
      </c>
      <c r="L76" s="52">
        <v>80</v>
      </c>
      <c r="M76" s="29">
        <f t="shared" si="2"/>
        <v>69.4675</v>
      </c>
      <c r="N76" s="13" t="s">
        <v>701</v>
      </c>
      <c r="O76" s="10" t="s">
        <v>795</v>
      </c>
      <c r="P76" s="14"/>
    </row>
    <row r="77" spans="1:16" ht="38.25" customHeight="1">
      <c r="A77" s="10" t="s">
        <v>746</v>
      </c>
      <c r="B77" s="66" t="s">
        <v>666</v>
      </c>
      <c r="C77" s="13">
        <v>2005002014</v>
      </c>
      <c r="D77" s="11">
        <v>4</v>
      </c>
      <c r="E77" s="78">
        <v>12</v>
      </c>
      <c r="F77" s="11" t="s">
        <v>778</v>
      </c>
      <c r="G77" s="12" t="s">
        <v>2041</v>
      </c>
      <c r="H77" s="10" t="s">
        <v>779</v>
      </c>
      <c r="I77" s="12">
        <v>56.8</v>
      </c>
      <c r="J77" s="12">
        <v>70.5</v>
      </c>
      <c r="K77" s="12">
        <v>31.4825</v>
      </c>
      <c r="L77" s="29" t="s">
        <v>2064</v>
      </c>
      <c r="M77" s="29"/>
      <c r="N77" s="13" t="s">
        <v>658</v>
      </c>
      <c r="O77" s="10" t="s">
        <v>615</v>
      </c>
      <c r="P77" s="14"/>
    </row>
    <row r="78" spans="1:16" ht="38.25" customHeight="1">
      <c r="A78" s="10" t="s">
        <v>805</v>
      </c>
      <c r="B78" s="66" t="s">
        <v>677</v>
      </c>
      <c r="C78" s="13">
        <v>2005002015</v>
      </c>
      <c r="D78" s="11">
        <v>2</v>
      </c>
      <c r="E78" s="78">
        <v>1</v>
      </c>
      <c r="F78" s="11" t="s">
        <v>811</v>
      </c>
      <c r="G78" s="12" t="s">
        <v>2042</v>
      </c>
      <c r="H78" s="10" t="s">
        <v>812</v>
      </c>
      <c r="I78" s="12">
        <v>63.2</v>
      </c>
      <c r="J78" s="12">
        <v>62.5</v>
      </c>
      <c r="K78" s="12">
        <v>31.4425</v>
      </c>
      <c r="L78" s="52">
        <v>87.7</v>
      </c>
      <c r="M78" s="29">
        <f aca="true" t="shared" si="3" ref="M78:M100">L78*0.5+K78</f>
        <v>75.2925</v>
      </c>
      <c r="N78" s="13" t="s">
        <v>813</v>
      </c>
      <c r="O78" s="10" t="s">
        <v>615</v>
      </c>
      <c r="P78" s="14"/>
    </row>
    <row r="79" spans="1:16" ht="38.25" customHeight="1">
      <c r="A79" s="10" t="s">
        <v>805</v>
      </c>
      <c r="B79" s="66" t="s">
        <v>677</v>
      </c>
      <c r="C79" s="13">
        <v>2005002015</v>
      </c>
      <c r="D79" s="11">
        <v>2</v>
      </c>
      <c r="E79" s="78">
        <v>2</v>
      </c>
      <c r="F79" s="11" t="s">
        <v>806</v>
      </c>
      <c r="G79" s="12" t="s">
        <v>2042</v>
      </c>
      <c r="H79" s="10" t="s">
        <v>807</v>
      </c>
      <c r="I79" s="12">
        <v>61.6</v>
      </c>
      <c r="J79" s="12">
        <v>72</v>
      </c>
      <c r="K79" s="12">
        <v>33.14</v>
      </c>
      <c r="L79" s="52">
        <v>83.5</v>
      </c>
      <c r="M79" s="29">
        <f t="shared" si="3"/>
        <v>74.89</v>
      </c>
      <c r="N79" s="13" t="s">
        <v>612</v>
      </c>
      <c r="O79" s="10" t="s">
        <v>615</v>
      </c>
      <c r="P79" s="14"/>
    </row>
    <row r="80" spans="1:16" ht="38.25" customHeight="1">
      <c r="A80" s="10" t="s">
        <v>805</v>
      </c>
      <c r="B80" s="66" t="s">
        <v>677</v>
      </c>
      <c r="C80" s="13">
        <v>2005002015</v>
      </c>
      <c r="D80" s="11">
        <v>2</v>
      </c>
      <c r="E80" s="78">
        <v>3</v>
      </c>
      <c r="F80" s="11" t="s">
        <v>808</v>
      </c>
      <c r="G80" s="12" t="s">
        <v>2042</v>
      </c>
      <c r="H80" s="10" t="s">
        <v>809</v>
      </c>
      <c r="I80" s="12">
        <v>61.6</v>
      </c>
      <c r="J80" s="12">
        <v>64.5</v>
      </c>
      <c r="K80" s="12">
        <v>31.4525</v>
      </c>
      <c r="L80" s="52">
        <v>85.3</v>
      </c>
      <c r="M80" s="29">
        <f t="shared" si="3"/>
        <v>74.10249999999999</v>
      </c>
      <c r="N80" s="13" t="s">
        <v>612</v>
      </c>
      <c r="O80" s="10" t="s">
        <v>810</v>
      </c>
      <c r="P80" s="14"/>
    </row>
    <row r="81" spans="1:16" ht="38.25" customHeight="1">
      <c r="A81" s="10" t="s">
        <v>805</v>
      </c>
      <c r="B81" s="66" t="s">
        <v>677</v>
      </c>
      <c r="C81" s="13">
        <v>2005002015</v>
      </c>
      <c r="D81" s="11">
        <v>2</v>
      </c>
      <c r="E81" s="78">
        <v>4</v>
      </c>
      <c r="F81" s="11" t="s">
        <v>814</v>
      </c>
      <c r="G81" s="12" t="s">
        <v>2041</v>
      </c>
      <c r="H81" s="10" t="s">
        <v>815</v>
      </c>
      <c r="I81" s="12">
        <v>64</v>
      </c>
      <c r="J81" s="12">
        <v>61.5</v>
      </c>
      <c r="K81" s="12">
        <v>31.4375</v>
      </c>
      <c r="L81" s="52">
        <v>84.4</v>
      </c>
      <c r="M81" s="29">
        <f t="shared" si="3"/>
        <v>73.6375</v>
      </c>
      <c r="N81" s="13" t="s">
        <v>637</v>
      </c>
      <c r="O81" s="10" t="s">
        <v>615</v>
      </c>
      <c r="P81" s="14"/>
    </row>
    <row r="82" spans="1:16" ht="38.25" customHeight="1">
      <c r="A82" s="10" t="s">
        <v>805</v>
      </c>
      <c r="B82" s="66" t="s">
        <v>677</v>
      </c>
      <c r="C82" s="13">
        <v>2005002015</v>
      </c>
      <c r="D82" s="11">
        <v>2</v>
      </c>
      <c r="E82" s="78">
        <v>5</v>
      </c>
      <c r="F82" s="11" t="s">
        <v>816</v>
      </c>
      <c r="G82" s="12" t="s">
        <v>2042</v>
      </c>
      <c r="H82" s="10" t="s">
        <v>817</v>
      </c>
      <c r="I82" s="12">
        <v>55.2</v>
      </c>
      <c r="J82" s="12">
        <v>71</v>
      </c>
      <c r="K82" s="12">
        <v>31.155</v>
      </c>
      <c r="L82" s="52">
        <v>82.7</v>
      </c>
      <c r="M82" s="29">
        <f t="shared" si="3"/>
        <v>72.505</v>
      </c>
      <c r="N82" s="13" t="s">
        <v>612</v>
      </c>
      <c r="O82" s="10" t="s">
        <v>615</v>
      </c>
      <c r="P82" s="14"/>
    </row>
    <row r="83" spans="1:16" ht="38.25" customHeight="1">
      <c r="A83" s="10" t="s">
        <v>805</v>
      </c>
      <c r="B83" s="66" t="s">
        <v>677</v>
      </c>
      <c r="C83" s="13">
        <v>2005002015</v>
      </c>
      <c r="D83" s="11">
        <v>2</v>
      </c>
      <c r="E83" s="78">
        <v>6</v>
      </c>
      <c r="F83" s="11" t="s">
        <v>818</v>
      </c>
      <c r="G83" s="12" t="s">
        <v>2041</v>
      </c>
      <c r="H83" s="10" t="s">
        <v>819</v>
      </c>
      <c r="I83" s="12">
        <v>60</v>
      </c>
      <c r="J83" s="12">
        <v>65</v>
      </c>
      <c r="K83" s="12">
        <v>31.125</v>
      </c>
      <c r="L83" s="52">
        <v>77.7</v>
      </c>
      <c r="M83" s="29">
        <f t="shared" si="3"/>
        <v>69.975</v>
      </c>
      <c r="N83" s="13" t="s">
        <v>637</v>
      </c>
      <c r="O83" s="10" t="s">
        <v>615</v>
      </c>
      <c r="P83" s="14"/>
    </row>
    <row r="84" spans="1:16" ht="38.25" customHeight="1">
      <c r="A84" s="10" t="s">
        <v>805</v>
      </c>
      <c r="B84" s="66" t="s">
        <v>607</v>
      </c>
      <c r="C84" s="13">
        <v>2005002016</v>
      </c>
      <c r="D84" s="11">
        <v>2</v>
      </c>
      <c r="E84" s="78">
        <v>1</v>
      </c>
      <c r="F84" s="11" t="s">
        <v>820</v>
      </c>
      <c r="G84" s="12" t="s">
        <v>2041</v>
      </c>
      <c r="H84" s="10" t="s">
        <v>821</v>
      </c>
      <c r="I84" s="12">
        <v>64.8</v>
      </c>
      <c r="J84" s="12">
        <v>66</v>
      </c>
      <c r="K84" s="12">
        <v>32.67</v>
      </c>
      <c r="L84" s="52">
        <v>88</v>
      </c>
      <c r="M84" s="29">
        <f t="shared" si="3"/>
        <v>76.67</v>
      </c>
      <c r="N84" s="13" t="s">
        <v>822</v>
      </c>
      <c r="O84" s="10" t="s">
        <v>615</v>
      </c>
      <c r="P84" s="14"/>
    </row>
    <row r="85" spans="1:16" ht="38.25" customHeight="1">
      <c r="A85" s="10" t="s">
        <v>805</v>
      </c>
      <c r="B85" s="66" t="s">
        <v>607</v>
      </c>
      <c r="C85" s="13">
        <v>2005002016</v>
      </c>
      <c r="D85" s="11">
        <v>2</v>
      </c>
      <c r="E85" s="78">
        <v>2</v>
      </c>
      <c r="F85" s="11" t="s">
        <v>829</v>
      </c>
      <c r="G85" s="12" t="s">
        <v>2042</v>
      </c>
      <c r="H85" s="10" t="s">
        <v>830</v>
      </c>
      <c r="I85" s="12">
        <v>61.6</v>
      </c>
      <c r="J85" s="12">
        <v>60.5</v>
      </c>
      <c r="K85" s="12">
        <v>30.5525</v>
      </c>
      <c r="L85" s="52">
        <v>86.2</v>
      </c>
      <c r="M85" s="29">
        <f t="shared" si="3"/>
        <v>73.6525</v>
      </c>
      <c r="N85" s="13" t="s">
        <v>701</v>
      </c>
      <c r="O85" s="10" t="s">
        <v>615</v>
      </c>
      <c r="P85" s="14"/>
    </row>
    <row r="86" spans="1:16" ht="38.25" customHeight="1">
      <c r="A86" s="10" t="s">
        <v>805</v>
      </c>
      <c r="B86" s="66" t="s">
        <v>607</v>
      </c>
      <c r="C86" s="13">
        <v>2005002016</v>
      </c>
      <c r="D86" s="11">
        <v>2</v>
      </c>
      <c r="E86" s="78">
        <v>3</v>
      </c>
      <c r="F86" s="11" t="s">
        <v>825</v>
      </c>
      <c r="G86" s="12" t="s">
        <v>2042</v>
      </c>
      <c r="H86" s="10" t="s">
        <v>826</v>
      </c>
      <c r="I86" s="12">
        <v>60</v>
      </c>
      <c r="J86" s="12">
        <v>63</v>
      </c>
      <c r="K86" s="12">
        <v>30.675</v>
      </c>
      <c r="L86" s="52">
        <v>85.9</v>
      </c>
      <c r="M86" s="29">
        <f t="shared" si="3"/>
        <v>73.625</v>
      </c>
      <c r="N86" s="13" t="s">
        <v>701</v>
      </c>
      <c r="O86" s="10" t="s">
        <v>615</v>
      </c>
      <c r="P86" s="14"/>
    </row>
    <row r="87" spans="1:16" ht="38.25" customHeight="1">
      <c r="A87" s="10" t="s">
        <v>805</v>
      </c>
      <c r="B87" s="66" t="s">
        <v>607</v>
      </c>
      <c r="C87" s="13">
        <v>2005002016</v>
      </c>
      <c r="D87" s="11">
        <v>2</v>
      </c>
      <c r="E87" s="78">
        <v>4</v>
      </c>
      <c r="F87" s="11" t="s">
        <v>827</v>
      </c>
      <c r="G87" s="12" t="s">
        <v>2042</v>
      </c>
      <c r="H87" s="10" t="s">
        <v>828</v>
      </c>
      <c r="I87" s="12">
        <v>59.2</v>
      </c>
      <c r="J87" s="12">
        <v>63.5</v>
      </c>
      <c r="K87" s="12">
        <v>30.5675</v>
      </c>
      <c r="L87" s="52">
        <v>83.3</v>
      </c>
      <c r="M87" s="29">
        <f t="shared" si="3"/>
        <v>72.2175</v>
      </c>
      <c r="N87" s="15" t="s">
        <v>414</v>
      </c>
      <c r="O87" s="10" t="s">
        <v>615</v>
      </c>
      <c r="P87" s="14"/>
    </row>
    <row r="88" spans="1:16" ht="38.25" customHeight="1">
      <c r="A88" s="10" t="s">
        <v>805</v>
      </c>
      <c r="B88" s="66" t="s">
        <v>607</v>
      </c>
      <c r="C88" s="13">
        <v>2005002016</v>
      </c>
      <c r="D88" s="11">
        <v>2</v>
      </c>
      <c r="E88" s="78">
        <v>5</v>
      </c>
      <c r="F88" s="11" t="s">
        <v>831</v>
      </c>
      <c r="G88" s="12" t="s">
        <v>2042</v>
      </c>
      <c r="H88" s="10" t="s">
        <v>832</v>
      </c>
      <c r="I88" s="12">
        <v>60.8</v>
      </c>
      <c r="J88" s="12">
        <v>61</v>
      </c>
      <c r="K88" s="12">
        <v>30.445</v>
      </c>
      <c r="L88" s="52">
        <v>83.4</v>
      </c>
      <c r="M88" s="29">
        <f t="shared" si="3"/>
        <v>72.14500000000001</v>
      </c>
      <c r="N88" s="13" t="s">
        <v>612</v>
      </c>
      <c r="O88" s="10" t="s">
        <v>833</v>
      </c>
      <c r="P88" s="14"/>
    </row>
    <row r="89" spans="1:16" ht="38.25" customHeight="1">
      <c r="A89" s="10" t="s">
        <v>805</v>
      </c>
      <c r="B89" s="66" t="s">
        <v>607</v>
      </c>
      <c r="C89" s="13">
        <v>2005002016</v>
      </c>
      <c r="D89" s="11">
        <v>2</v>
      </c>
      <c r="E89" s="78">
        <v>6</v>
      </c>
      <c r="F89" s="11" t="s">
        <v>823</v>
      </c>
      <c r="G89" s="12" t="s">
        <v>2042</v>
      </c>
      <c r="H89" s="10" t="s">
        <v>824</v>
      </c>
      <c r="I89" s="12">
        <v>58.4</v>
      </c>
      <c r="J89" s="12">
        <v>67.5</v>
      </c>
      <c r="K89" s="12">
        <v>31.2475</v>
      </c>
      <c r="L89" s="52">
        <v>75.6</v>
      </c>
      <c r="M89" s="29">
        <f t="shared" si="3"/>
        <v>69.0475</v>
      </c>
      <c r="N89" s="13" t="s">
        <v>612</v>
      </c>
      <c r="O89" s="10" t="s">
        <v>615</v>
      </c>
      <c r="P89" s="14"/>
    </row>
    <row r="90" spans="1:16" ht="38.25" customHeight="1">
      <c r="A90" s="10" t="s">
        <v>805</v>
      </c>
      <c r="B90" s="66" t="s">
        <v>666</v>
      </c>
      <c r="C90" s="13">
        <v>2005002017</v>
      </c>
      <c r="D90" s="11">
        <v>4</v>
      </c>
      <c r="E90" s="78">
        <v>1</v>
      </c>
      <c r="F90" s="11" t="s">
        <v>834</v>
      </c>
      <c r="G90" s="12" t="s">
        <v>2042</v>
      </c>
      <c r="H90" s="10" t="s">
        <v>835</v>
      </c>
      <c r="I90" s="12">
        <v>65.6</v>
      </c>
      <c r="J90" s="12">
        <v>66</v>
      </c>
      <c r="K90" s="12">
        <v>32.89</v>
      </c>
      <c r="L90" s="52">
        <v>81.4</v>
      </c>
      <c r="M90" s="29">
        <f t="shared" si="3"/>
        <v>73.59</v>
      </c>
      <c r="N90" s="13" t="s">
        <v>701</v>
      </c>
      <c r="O90" s="10" t="s">
        <v>615</v>
      </c>
      <c r="P90" s="14"/>
    </row>
    <row r="91" spans="1:16" ht="38.25" customHeight="1">
      <c r="A91" s="10" t="s">
        <v>805</v>
      </c>
      <c r="B91" s="66" t="s">
        <v>666</v>
      </c>
      <c r="C91" s="13">
        <v>2005002017</v>
      </c>
      <c r="D91" s="11">
        <v>4</v>
      </c>
      <c r="E91" s="78">
        <v>2</v>
      </c>
      <c r="F91" s="11" t="s">
        <v>838</v>
      </c>
      <c r="G91" s="12" t="s">
        <v>2042</v>
      </c>
      <c r="H91" s="10" t="s">
        <v>839</v>
      </c>
      <c r="I91" s="12">
        <v>60</v>
      </c>
      <c r="J91" s="12">
        <v>66</v>
      </c>
      <c r="K91" s="12">
        <v>31.35</v>
      </c>
      <c r="L91" s="52">
        <v>84</v>
      </c>
      <c r="M91" s="29">
        <f t="shared" si="3"/>
        <v>73.35</v>
      </c>
      <c r="N91" s="13" t="s">
        <v>658</v>
      </c>
      <c r="O91" s="10" t="s">
        <v>615</v>
      </c>
      <c r="P91" s="14"/>
    </row>
    <row r="92" spans="1:16" ht="38.25" customHeight="1">
      <c r="A92" s="10" t="s">
        <v>805</v>
      </c>
      <c r="B92" s="66" t="s">
        <v>666</v>
      </c>
      <c r="C92" s="13">
        <v>2005002017</v>
      </c>
      <c r="D92" s="11">
        <v>4</v>
      </c>
      <c r="E92" s="78">
        <v>3</v>
      </c>
      <c r="F92" s="11" t="s">
        <v>836</v>
      </c>
      <c r="G92" s="12" t="s">
        <v>2042</v>
      </c>
      <c r="H92" s="10" t="s">
        <v>837</v>
      </c>
      <c r="I92" s="12">
        <v>58.4</v>
      </c>
      <c r="J92" s="12">
        <v>68</v>
      </c>
      <c r="K92" s="12">
        <v>31.36</v>
      </c>
      <c r="L92" s="52">
        <v>83.8</v>
      </c>
      <c r="M92" s="29">
        <f t="shared" si="3"/>
        <v>73.25999999999999</v>
      </c>
      <c r="N92" s="13" t="s">
        <v>612</v>
      </c>
      <c r="O92" s="10" t="s">
        <v>615</v>
      </c>
      <c r="P92" s="14"/>
    </row>
    <row r="93" spans="1:16" ht="38.25" customHeight="1">
      <c r="A93" s="10" t="s">
        <v>805</v>
      </c>
      <c r="B93" s="66" t="s">
        <v>666</v>
      </c>
      <c r="C93" s="13">
        <v>2005002017</v>
      </c>
      <c r="D93" s="11">
        <v>4</v>
      </c>
      <c r="E93" s="78">
        <v>4</v>
      </c>
      <c r="F93" s="11" t="s">
        <v>859</v>
      </c>
      <c r="G93" s="12" t="s">
        <v>2041</v>
      </c>
      <c r="H93" s="10" t="s">
        <v>860</v>
      </c>
      <c r="I93" s="12">
        <v>59.2</v>
      </c>
      <c r="J93" s="12">
        <v>59</v>
      </c>
      <c r="K93" s="12">
        <v>29.555</v>
      </c>
      <c r="L93" s="52">
        <v>84.4</v>
      </c>
      <c r="M93" s="29">
        <f t="shared" si="3"/>
        <v>71.755</v>
      </c>
      <c r="N93" s="13" t="s">
        <v>740</v>
      </c>
      <c r="O93" s="10" t="s">
        <v>861</v>
      </c>
      <c r="P93" s="14"/>
    </row>
    <row r="94" spans="1:16" ht="38.25" customHeight="1">
      <c r="A94" s="10" t="s">
        <v>805</v>
      </c>
      <c r="B94" s="66" t="s">
        <v>666</v>
      </c>
      <c r="C94" s="13">
        <v>2005002017</v>
      </c>
      <c r="D94" s="11">
        <v>4</v>
      </c>
      <c r="E94" s="78">
        <v>5</v>
      </c>
      <c r="F94" s="11" t="s">
        <v>852</v>
      </c>
      <c r="G94" s="12" t="s">
        <v>2042</v>
      </c>
      <c r="H94" s="10" t="s">
        <v>853</v>
      </c>
      <c r="I94" s="12">
        <v>55.2</v>
      </c>
      <c r="J94" s="12">
        <v>65</v>
      </c>
      <c r="K94" s="12">
        <v>29.805</v>
      </c>
      <c r="L94" s="52">
        <v>83.8</v>
      </c>
      <c r="M94" s="29">
        <f t="shared" si="3"/>
        <v>71.705</v>
      </c>
      <c r="N94" s="13" t="s">
        <v>854</v>
      </c>
      <c r="O94" s="10" t="s">
        <v>855</v>
      </c>
      <c r="P94" s="14"/>
    </row>
    <row r="95" spans="1:16" ht="38.25" customHeight="1">
      <c r="A95" s="10" t="s">
        <v>805</v>
      </c>
      <c r="B95" s="66" t="s">
        <v>666</v>
      </c>
      <c r="C95" s="13">
        <v>2005002017</v>
      </c>
      <c r="D95" s="11">
        <v>4</v>
      </c>
      <c r="E95" s="78">
        <v>6</v>
      </c>
      <c r="F95" s="11" t="s">
        <v>840</v>
      </c>
      <c r="G95" s="12" t="s">
        <v>2042</v>
      </c>
      <c r="H95" s="10" t="s">
        <v>841</v>
      </c>
      <c r="I95" s="12">
        <v>62.4</v>
      </c>
      <c r="J95" s="12">
        <v>61</v>
      </c>
      <c r="K95" s="12">
        <v>30.885</v>
      </c>
      <c r="L95" s="52">
        <v>81.2</v>
      </c>
      <c r="M95" s="29">
        <f t="shared" si="3"/>
        <v>71.485</v>
      </c>
      <c r="N95" s="13" t="s">
        <v>803</v>
      </c>
      <c r="O95" s="10" t="s">
        <v>615</v>
      </c>
      <c r="P95" s="14"/>
    </row>
    <row r="96" spans="1:16" ht="38.25" customHeight="1">
      <c r="A96" s="10" t="s">
        <v>805</v>
      </c>
      <c r="B96" s="66" t="s">
        <v>666</v>
      </c>
      <c r="C96" s="13">
        <v>2005002017</v>
      </c>
      <c r="D96" s="11">
        <v>4</v>
      </c>
      <c r="E96" s="78">
        <v>7</v>
      </c>
      <c r="F96" s="12" t="s">
        <v>140</v>
      </c>
      <c r="G96" s="12" t="s">
        <v>2041</v>
      </c>
      <c r="H96" s="10" t="s">
        <v>522</v>
      </c>
      <c r="I96" s="11">
        <v>57.6</v>
      </c>
      <c r="J96" s="11">
        <v>57.5</v>
      </c>
      <c r="K96" s="11">
        <v>28.7775</v>
      </c>
      <c r="L96" s="52">
        <v>83.6</v>
      </c>
      <c r="M96" s="29">
        <f t="shared" si="3"/>
        <v>70.5775</v>
      </c>
      <c r="N96" s="10" t="s">
        <v>701</v>
      </c>
      <c r="O96" s="16" t="s">
        <v>2012</v>
      </c>
      <c r="P96" s="14"/>
    </row>
    <row r="97" spans="1:16" ht="38.25" customHeight="1">
      <c r="A97" s="10" t="s">
        <v>805</v>
      </c>
      <c r="B97" s="66" t="s">
        <v>666</v>
      </c>
      <c r="C97" s="13">
        <v>2005002017</v>
      </c>
      <c r="D97" s="11">
        <v>4</v>
      </c>
      <c r="E97" s="78">
        <v>8</v>
      </c>
      <c r="F97" s="12" t="s">
        <v>139</v>
      </c>
      <c r="G97" s="12" t="s">
        <v>2042</v>
      </c>
      <c r="H97" s="10" t="s">
        <v>521</v>
      </c>
      <c r="I97" s="11">
        <v>53.6</v>
      </c>
      <c r="J97" s="11">
        <v>63.5</v>
      </c>
      <c r="K97" s="11">
        <v>29.0275</v>
      </c>
      <c r="L97" s="52">
        <v>82.6</v>
      </c>
      <c r="M97" s="29">
        <f t="shared" si="3"/>
        <v>70.3275</v>
      </c>
      <c r="N97" s="10" t="s">
        <v>523</v>
      </c>
      <c r="O97" s="16" t="s">
        <v>2012</v>
      </c>
      <c r="P97" s="14"/>
    </row>
    <row r="98" spans="1:16" ht="38.25" customHeight="1">
      <c r="A98" s="10" t="s">
        <v>805</v>
      </c>
      <c r="B98" s="66" t="s">
        <v>666</v>
      </c>
      <c r="C98" s="13">
        <v>2005002017</v>
      </c>
      <c r="D98" s="11">
        <v>4</v>
      </c>
      <c r="E98" s="78">
        <v>9</v>
      </c>
      <c r="F98" s="11" t="s">
        <v>846</v>
      </c>
      <c r="G98" s="12" t="s">
        <v>2042</v>
      </c>
      <c r="H98" s="10" t="s">
        <v>847</v>
      </c>
      <c r="I98" s="12">
        <v>63.2</v>
      </c>
      <c r="J98" s="12">
        <v>56.5</v>
      </c>
      <c r="K98" s="12">
        <v>30.0925</v>
      </c>
      <c r="L98" s="52">
        <v>78.2</v>
      </c>
      <c r="M98" s="29">
        <f t="shared" si="3"/>
        <v>69.1925</v>
      </c>
      <c r="N98" s="13" t="s">
        <v>848</v>
      </c>
      <c r="O98" s="10" t="s">
        <v>849</v>
      </c>
      <c r="P98" s="14"/>
    </row>
    <row r="99" spans="1:16" ht="38.25" customHeight="1">
      <c r="A99" s="10" t="s">
        <v>805</v>
      </c>
      <c r="B99" s="66" t="s">
        <v>666</v>
      </c>
      <c r="C99" s="13">
        <v>2005002017</v>
      </c>
      <c r="D99" s="11">
        <v>4</v>
      </c>
      <c r="E99" s="78">
        <v>10</v>
      </c>
      <c r="F99" s="11" t="s">
        <v>842</v>
      </c>
      <c r="G99" s="12" t="s">
        <v>2042</v>
      </c>
      <c r="H99" s="10" t="s">
        <v>843</v>
      </c>
      <c r="I99" s="12">
        <v>54.4</v>
      </c>
      <c r="J99" s="12">
        <v>68</v>
      </c>
      <c r="K99" s="12">
        <v>30.26</v>
      </c>
      <c r="L99" s="52">
        <v>75.6</v>
      </c>
      <c r="M99" s="29">
        <f t="shared" si="3"/>
        <v>68.06</v>
      </c>
      <c r="N99" s="13" t="s">
        <v>844</v>
      </c>
      <c r="O99" s="10" t="s">
        <v>845</v>
      </c>
      <c r="P99" s="14"/>
    </row>
    <row r="100" spans="1:16" ht="38.25" customHeight="1">
      <c r="A100" s="10" t="s">
        <v>805</v>
      </c>
      <c r="B100" s="66" t="s">
        <v>666</v>
      </c>
      <c r="C100" s="13">
        <v>2005002017</v>
      </c>
      <c r="D100" s="11">
        <v>4</v>
      </c>
      <c r="E100" s="78">
        <v>11</v>
      </c>
      <c r="F100" s="11" t="s">
        <v>856</v>
      </c>
      <c r="G100" s="12" t="s">
        <v>2041</v>
      </c>
      <c r="H100" s="10" t="s">
        <v>857</v>
      </c>
      <c r="I100" s="12">
        <v>56.8</v>
      </c>
      <c r="J100" s="12">
        <v>62.5</v>
      </c>
      <c r="K100" s="12">
        <v>29.6825</v>
      </c>
      <c r="L100" s="52">
        <v>75.6</v>
      </c>
      <c r="M100" s="29">
        <f t="shared" si="3"/>
        <v>67.4825</v>
      </c>
      <c r="N100" s="13" t="s">
        <v>701</v>
      </c>
      <c r="O100" s="10" t="s">
        <v>858</v>
      </c>
      <c r="P100" s="14"/>
    </row>
    <row r="101" spans="1:16" ht="38.25" customHeight="1">
      <c r="A101" s="10" t="s">
        <v>805</v>
      </c>
      <c r="B101" s="66" t="s">
        <v>666</v>
      </c>
      <c r="C101" s="13">
        <v>2005002017</v>
      </c>
      <c r="D101" s="11">
        <v>4</v>
      </c>
      <c r="E101" s="78">
        <v>12</v>
      </c>
      <c r="F101" s="11" t="s">
        <v>850</v>
      </c>
      <c r="G101" s="12" t="s">
        <v>2041</v>
      </c>
      <c r="H101" s="10" t="s">
        <v>851</v>
      </c>
      <c r="I101" s="12">
        <v>57.6</v>
      </c>
      <c r="J101" s="12">
        <v>63</v>
      </c>
      <c r="K101" s="12">
        <v>30.015</v>
      </c>
      <c r="L101" s="29" t="s">
        <v>2064</v>
      </c>
      <c r="M101" s="29"/>
      <c r="N101" s="13" t="s">
        <v>628</v>
      </c>
      <c r="O101" s="10" t="s">
        <v>615</v>
      </c>
      <c r="P101" s="14"/>
    </row>
    <row r="102" spans="1:16" ht="38.25" customHeight="1">
      <c r="A102" s="10" t="s">
        <v>686</v>
      </c>
      <c r="B102" s="66" t="s">
        <v>677</v>
      </c>
      <c r="C102" s="13">
        <v>2005002018</v>
      </c>
      <c r="D102" s="11">
        <v>2</v>
      </c>
      <c r="E102" s="78">
        <v>1</v>
      </c>
      <c r="F102" s="11" t="s">
        <v>863</v>
      </c>
      <c r="G102" s="12" t="s">
        <v>2042</v>
      </c>
      <c r="H102" s="10" t="s">
        <v>864</v>
      </c>
      <c r="I102" s="12">
        <v>64.8</v>
      </c>
      <c r="J102" s="12">
        <v>71.5</v>
      </c>
      <c r="K102" s="12">
        <v>33.9075</v>
      </c>
      <c r="L102" s="52">
        <v>84</v>
      </c>
      <c r="M102" s="29">
        <f aca="true" t="shared" si="4" ref="M102:M112">L102*0.5+K102</f>
        <v>75.9075</v>
      </c>
      <c r="N102" s="13" t="s">
        <v>612</v>
      </c>
      <c r="O102" s="10" t="s">
        <v>615</v>
      </c>
      <c r="P102" s="14"/>
    </row>
    <row r="103" spans="1:16" ht="38.25" customHeight="1">
      <c r="A103" s="10" t="s">
        <v>686</v>
      </c>
      <c r="B103" s="66" t="s">
        <v>677</v>
      </c>
      <c r="C103" s="13">
        <v>2005002018</v>
      </c>
      <c r="D103" s="11">
        <v>2</v>
      </c>
      <c r="E103" s="78">
        <v>2</v>
      </c>
      <c r="F103" s="11" t="s">
        <v>865</v>
      </c>
      <c r="G103" s="12" t="s">
        <v>2042</v>
      </c>
      <c r="H103" s="10" t="s">
        <v>866</v>
      </c>
      <c r="I103" s="12">
        <v>68</v>
      </c>
      <c r="J103" s="12">
        <v>62</v>
      </c>
      <c r="K103" s="12">
        <v>32.65</v>
      </c>
      <c r="L103" s="52">
        <v>85.2</v>
      </c>
      <c r="M103" s="29">
        <f t="shared" si="4"/>
        <v>75.25</v>
      </c>
      <c r="N103" s="13" t="s">
        <v>665</v>
      </c>
      <c r="O103" s="10" t="s">
        <v>615</v>
      </c>
      <c r="P103" s="14"/>
    </row>
    <row r="104" spans="1:16" ht="38.25" customHeight="1">
      <c r="A104" s="10" t="s">
        <v>686</v>
      </c>
      <c r="B104" s="66" t="s">
        <v>677</v>
      </c>
      <c r="C104" s="13">
        <v>2005002018</v>
      </c>
      <c r="D104" s="11">
        <v>2</v>
      </c>
      <c r="E104" s="78">
        <v>3</v>
      </c>
      <c r="F104" s="11" t="s">
        <v>872</v>
      </c>
      <c r="G104" s="12" t="s">
        <v>2042</v>
      </c>
      <c r="H104" s="10" t="s">
        <v>873</v>
      </c>
      <c r="I104" s="12">
        <v>62.4</v>
      </c>
      <c r="J104" s="12">
        <v>62.5</v>
      </c>
      <c r="K104" s="12">
        <v>31.2225</v>
      </c>
      <c r="L104" s="52">
        <v>83.8</v>
      </c>
      <c r="M104" s="29">
        <f t="shared" si="4"/>
        <v>73.1225</v>
      </c>
      <c r="N104" s="13" t="s">
        <v>628</v>
      </c>
      <c r="O104" s="10" t="s">
        <v>615</v>
      </c>
      <c r="P104" s="14"/>
    </row>
    <row r="105" spans="1:16" ht="38.25" customHeight="1">
      <c r="A105" s="10" t="s">
        <v>686</v>
      </c>
      <c r="B105" s="66" t="s">
        <v>677</v>
      </c>
      <c r="C105" s="13">
        <v>2005002018</v>
      </c>
      <c r="D105" s="11">
        <v>2</v>
      </c>
      <c r="E105" s="78">
        <v>4</v>
      </c>
      <c r="F105" s="11" t="s">
        <v>867</v>
      </c>
      <c r="G105" s="12" t="s">
        <v>2042</v>
      </c>
      <c r="H105" s="10" t="s">
        <v>868</v>
      </c>
      <c r="I105" s="12">
        <v>59.2</v>
      </c>
      <c r="J105" s="12">
        <v>68.5</v>
      </c>
      <c r="K105" s="12">
        <v>31.6925</v>
      </c>
      <c r="L105" s="52">
        <v>82.3</v>
      </c>
      <c r="M105" s="29">
        <f t="shared" si="4"/>
        <v>72.8425</v>
      </c>
      <c r="N105" s="13" t="s">
        <v>612</v>
      </c>
      <c r="O105" s="10" t="s">
        <v>615</v>
      </c>
      <c r="P105" s="14"/>
    </row>
    <row r="106" spans="1:16" ht="38.25" customHeight="1">
      <c r="A106" s="10" t="s">
        <v>686</v>
      </c>
      <c r="B106" s="66" t="s">
        <v>677</v>
      </c>
      <c r="C106" s="13">
        <v>2005002018</v>
      </c>
      <c r="D106" s="11">
        <v>2</v>
      </c>
      <c r="E106" s="78">
        <v>5</v>
      </c>
      <c r="F106" s="11" t="s">
        <v>869</v>
      </c>
      <c r="G106" s="12" t="s">
        <v>2042</v>
      </c>
      <c r="H106" s="10" t="s">
        <v>870</v>
      </c>
      <c r="I106" s="12">
        <v>60.8</v>
      </c>
      <c r="J106" s="12">
        <v>65</v>
      </c>
      <c r="K106" s="12">
        <v>31.345</v>
      </c>
      <c r="L106" s="52">
        <v>80.7</v>
      </c>
      <c r="M106" s="29">
        <f t="shared" si="4"/>
        <v>71.695</v>
      </c>
      <c r="N106" s="13" t="s">
        <v>612</v>
      </c>
      <c r="O106" s="10" t="s">
        <v>871</v>
      </c>
      <c r="P106" s="14"/>
    </row>
    <row r="107" spans="1:16" ht="38.25" customHeight="1">
      <c r="A107" s="10" t="s">
        <v>686</v>
      </c>
      <c r="B107" s="66" t="s">
        <v>677</v>
      </c>
      <c r="C107" s="13">
        <v>2005002018</v>
      </c>
      <c r="D107" s="11">
        <v>2</v>
      </c>
      <c r="E107" s="78">
        <v>6</v>
      </c>
      <c r="F107" s="12" t="s">
        <v>141</v>
      </c>
      <c r="G107" s="12" t="s">
        <v>2042</v>
      </c>
      <c r="H107" s="10" t="s">
        <v>524</v>
      </c>
      <c r="I107" s="11">
        <v>58.4</v>
      </c>
      <c r="J107" s="11">
        <v>64.5</v>
      </c>
      <c r="K107" s="11">
        <v>30.5725</v>
      </c>
      <c r="L107" s="52">
        <v>81.2</v>
      </c>
      <c r="M107" s="29">
        <f t="shared" si="4"/>
        <v>71.1725</v>
      </c>
      <c r="N107" s="10" t="s">
        <v>717</v>
      </c>
      <c r="O107" s="10" t="s">
        <v>615</v>
      </c>
      <c r="P107" s="14"/>
    </row>
    <row r="108" spans="1:16" ht="38.25" customHeight="1">
      <c r="A108" s="10" t="s">
        <v>686</v>
      </c>
      <c r="B108" s="66" t="s">
        <v>729</v>
      </c>
      <c r="C108" s="13">
        <v>2005002019</v>
      </c>
      <c r="D108" s="11">
        <v>2</v>
      </c>
      <c r="E108" s="78">
        <v>1</v>
      </c>
      <c r="F108" s="11" t="s">
        <v>879</v>
      </c>
      <c r="G108" s="12" t="s">
        <v>2042</v>
      </c>
      <c r="H108" s="10" t="s">
        <v>880</v>
      </c>
      <c r="I108" s="12">
        <v>58.4</v>
      </c>
      <c r="J108" s="12">
        <v>73</v>
      </c>
      <c r="K108" s="12">
        <v>32.485</v>
      </c>
      <c r="L108" s="52">
        <v>84.5</v>
      </c>
      <c r="M108" s="29">
        <f t="shared" si="4"/>
        <v>74.735</v>
      </c>
      <c r="N108" s="13" t="s">
        <v>881</v>
      </c>
      <c r="O108" s="10" t="s">
        <v>615</v>
      </c>
      <c r="P108" s="14"/>
    </row>
    <row r="109" spans="1:16" ht="38.25" customHeight="1">
      <c r="A109" s="10" t="s">
        <v>686</v>
      </c>
      <c r="B109" s="66" t="s">
        <v>729</v>
      </c>
      <c r="C109" s="13">
        <v>2005002019</v>
      </c>
      <c r="D109" s="11">
        <v>2</v>
      </c>
      <c r="E109" s="78">
        <v>2</v>
      </c>
      <c r="F109" s="11" t="s">
        <v>884</v>
      </c>
      <c r="G109" s="12" t="s">
        <v>2042</v>
      </c>
      <c r="H109" s="10" t="s">
        <v>885</v>
      </c>
      <c r="I109" s="12">
        <v>65.6</v>
      </c>
      <c r="J109" s="12">
        <v>57.5</v>
      </c>
      <c r="K109" s="12">
        <v>30.9775</v>
      </c>
      <c r="L109" s="52">
        <v>85.5</v>
      </c>
      <c r="M109" s="29">
        <f t="shared" si="4"/>
        <v>73.72749999999999</v>
      </c>
      <c r="N109" s="13" t="s">
        <v>628</v>
      </c>
      <c r="O109" s="10" t="s">
        <v>615</v>
      </c>
      <c r="P109" s="14"/>
    </row>
    <row r="110" spans="1:16" ht="38.25" customHeight="1">
      <c r="A110" s="10" t="s">
        <v>686</v>
      </c>
      <c r="B110" s="66" t="s">
        <v>729</v>
      </c>
      <c r="C110" s="13">
        <v>2005002019</v>
      </c>
      <c r="D110" s="11">
        <v>2</v>
      </c>
      <c r="E110" s="78">
        <v>3</v>
      </c>
      <c r="F110" s="11" t="s">
        <v>877</v>
      </c>
      <c r="G110" s="12" t="s">
        <v>2042</v>
      </c>
      <c r="H110" s="10" t="s">
        <v>878</v>
      </c>
      <c r="I110" s="12">
        <v>61.6</v>
      </c>
      <c r="J110" s="12">
        <v>70</v>
      </c>
      <c r="K110" s="12">
        <v>32.69</v>
      </c>
      <c r="L110" s="52">
        <v>82</v>
      </c>
      <c r="M110" s="29">
        <f t="shared" si="4"/>
        <v>73.69</v>
      </c>
      <c r="N110" s="13" t="s">
        <v>792</v>
      </c>
      <c r="O110" s="10" t="s">
        <v>615</v>
      </c>
      <c r="P110" s="14"/>
    </row>
    <row r="111" spans="1:16" ht="38.25" customHeight="1">
      <c r="A111" s="10" t="s">
        <v>686</v>
      </c>
      <c r="B111" s="66" t="s">
        <v>729</v>
      </c>
      <c r="C111" s="13">
        <v>2005002019</v>
      </c>
      <c r="D111" s="11">
        <v>2</v>
      </c>
      <c r="E111" s="78">
        <v>4</v>
      </c>
      <c r="F111" s="11" t="s">
        <v>882</v>
      </c>
      <c r="G111" s="12" t="s">
        <v>2042</v>
      </c>
      <c r="H111" s="10" t="s">
        <v>883</v>
      </c>
      <c r="I111" s="12">
        <v>63.2</v>
      </c>
      <c r="J111" s="12">
        <v>63.5</v>
      </c>
      <c r="K111" s="12">
        <v>31.6675</v>
      </c>
      <c r="L111" s="52">
        <v>83.4</v>
      </c>
      <c r="M111" s="29">
        <f t="shared" si="4"/>
        <v>73.3675</v>
      </c>
      <c r="N111" s="13" t="s">
        <v>628</v>
      </c>
      <c r="O111" s="10" t="s">
        <v>615</v>
      </c>
      <c r="P111" s="14"/>
    </row>
    <row r="112" spans="1:16" ht="38.25" customHeight="1">
      <c r="A112" s="10" t="s">
        <v>686</v>
      </c>
      <c r="B112" s="66" t="s">
        <v>729</v>
      </c>
      <c r="C112" s="13">
        <v>2005002019</v>
      </c>
      <c r="D112" s="11">
        <v>2</v>
      </c>
      <c r="E112" s="78">
        <v>5</v>
      </c>
      <c r="F112" s="11" t="s">
        <v>886</v>
      </c>
      <c r="G112" s="12" t="s">
        <v>2042</v>
      </c>
      <c r="H112" s="10" t="s">
        <v>887</v>
      </c>
      <c r="I112" s="12">
        <v>60</v>
      </c>
      <c r="J112" s="12">
        <v>63.5</v>
      </c>
      <c r="K112" s="12">
        <v>30.7875</v>
      </c>
      <c r="L112" s="52">
        <v>78</v>
      </c>
      <c r="M112" s="29">
        <f t="shared" si="4"/>
        <v>69.7875</v>
      </c>
      <c r="N112" s="13" t="s">
        <v>612</v>
      </c>
      <c r="O112" s="10" t="s">
        <v>615</v>
      </c>
      <c r="P112" s="14"/>
    </row>
    <row r="113" spans="1:16" ht="38.25" customHeight="1">
      <c r="A113" s="10" t="s">
        <v>686</v>
      </c>
      <c r="B113" s="66" t="s">
        <v>729</v>
      </c>
      <c r="C113" s="13">
        <v>2005002019</v>
      </c>
      <c r="D113" s="11">
        <v>2</v>
      </c>
      <c r="E113" s="78">
        <v>6</v>
      </c>
      <c r="F113" s="11" t="s">
        <v>875</v>
      </c>
      <c r="G113" s="12" t="s">
        <v>2042</v>
      </c>
      <c r="H113" s="10" t="s">
        <v>876</v>
      </c>
      <c r="I113" s="12">
        <v>66.4</v>
      </c>
      <c r="J113" s="12">
        <v>71.5</v>
      </c>
      <c r="K113" s="12">
        <v>34.3475</v>
      </c>
      <c r="L113" s="29" t="s">
        <v>2064</v>
      </c>
      <c r="M113" s="29"/>
      <c r="N113" s="13" t="s">
        <v>628</v>
      </c>
      <c r="O113" s="10" t="s">
        <v>615</v>
      </c>
      <c r="P113" s="14"/>
    </row>
    <row r="114" spans="1:16" ht="38.25" customHeight="1">
      <c r="A114" s="10" t="s">
        <v>686</v>
      </c>
      <c r="B114" s="66" t="s">
        <v>607</v>
      </c>
      <c r="C114" s="13">
        <v>2005002020</v>
      </c>
      <c r="D114" s="11">
        <v>2</v>
      </c>
      <c r="E114" s="78">
        <v>1</v>
      </c>
      <c r="F114" s="11" t="s">
        <v>890</v>
      </c>
      <c r="G114" s="12" t="s">
        <v>2042</v>
      </c>
      <c r="H114" s="10" t="s">
        <v>891</v>
      </c>
      <c r="I114" s="12">
        <v>62.4</v>
      </c>
      <c r="J114" s="12">
        <v>71</v>
      </c>
      <c r="K114" s="12">
        <v>33.135</v>
      </c>
      <c r="L114" s="52">
        <v>83.8</v>
      </c>
      <c r="M114" s="29">
        <f>L114*0.5+K114</f>
        <v>75.035</v>
      </c>
      <c r="N114" s="15" t="s">
        <v>415</v>
      </c>
      <c r="O114" s="10" t="s">
        <v>892</v>
      </c>
      <c r="P114" s="14"/>
    </row>
    <row r="115" spans="1:16" ht="38.25" customHeight="1">
      <c r="A115" s="10" t="s">
        <v>686</v>
      </c>
      <c r="B115" s="66" t="s">
        <v>607</v>
      </c>
      <c r="C115" s="13">
        <v>2005002020</v>
      </c>
      <c r="D115" s="11">
        <v>2</v>
      </c>
      <c r="E115" s="78">
        <v>2</v>
      </c>
      <c r="F115" s="11" t="s">
        <v>895</v>
      </c>
      <c r="G115" s="12" t="s">
        <v>2042</v>
      </c>
      <c r="H115" s="10" t="s">
        <v>896</v>
      </c>
      <c r="I115" s="12">
        <v>60</v>
      </c>
      <c r="J115" s="12">
        <v>70</v>
      </c>
      <c r="K115" s="12">
        <v>32.25</v>
      </c>
      <c r="L115" s="52">
        <v>85.4</v>
      </c>
      <c r="M115" s="29">
        <f>L115*0.5+K115</f>
        <v>74.95</v>
      </c>
      <c r="N115" s="13" t="s">
        <v>612</v>
      </c>
      <c r="O115" s="10" t="s">
        <v>615</v>
      </c>
      <c r="P115" s="14"/>
    </row>
    <row r="116" spans="1:16" ht="38.25" customHeight="1">
      <c r="A116" s="10" t="s">
        <v>686</v>
      </c>
      <c r="B116" s="66" t="s">
        <v>607</v>
      </c>
      <c r="C116" s="13">
        <v>2005002020</v>
      </c>
      <c r="D116" s="11">
        <v>2</v>
      </c>
      <c r="E116" s="78">
        <v>3</v>
      </c>
      <c r="F116" s="11" t="s">
        <v>893</v>
      </c>
      <c r="G116" s="12" t="s">
        <v>2042</v>
      </c>
      <c r="H116" s="10" t="s">
        <v>894</v>
      </c>
      <c r="I116" s="12">
        <v>63.2</v>
      </c>
      <c r="J116" s="12">
        <v>66.5</v>
      </c>
      <c r="K116" s="12">
        <v>32.3425</v>
      </c>
      <c r="L116" s="52">
        <v>85.2</v>
      </c>
      <c r="M116" s="29">
        <f>L116*0.5+K116</f>
        <v>74.9425</v>
      </c>
      <c r="N116" s="13" t="s">
        <v>637</v>
      </c>
      <c r="O116" s="10" t="s">
        <v>615</v>
      </c>
      <c r="P116" s="14"/>
    </row>
    <row r="117" spans="1:16" ht="38.25" customHeight="1">
      <c r="A117" s="10" t="s">
        <v>686</v>
      </c>
      <c r="B117" s="66" t="s">
        <v>607</v>
      </c>
      <c r="C117" s="13">
        <v>2005002020</v>
      </c>
      <c r="D117" s="11">
        <v>2</v>
      </c>
      <c r="E117" s="78">
        <v>4</v>
      </c>
      <c r="F117" s="11" t="s">
        <v>899</v>
      </c>
      <c r="G117" s="12" t="s">
        <v>2042</v>
      </c>
      <c r="H117" s="10" t="s">
        <v>900</v>
      </c>
      <c r="I117" s="12">
        <v>61.6</v>
      </c>
      <c r="J117" s="12">
        <v>65</v>
      </c>
      <c r="K117" s="12">
        <v>31.565</v>
      </c>
      <c r="L117" s="52">
        <v>83.3</v>
      </c>
      <c r="M117" s="29">
        <f>L117*0.5+K117</f>
        <v>73.215</v>
      </c>
      <c r="N117" s="15" t="s">
        <v>416</v>
      </c>
      <c r="O117" s="10" t="s">
        <v>901</v>
      </c>
      <c r="P117" s="14"/>
    </row>
    <row r="118" spans="1:16" ht="38.25" customHeight="1">
      <c r="A118" s="10" t="s">
        <v>686</v>
      </c>
      <c r="B118" s="66" t="s">
        <v>607</v>
      </c>
      <c r="C118" s="13">
        <v>2005002020</v>
      </c>
      <c r="D118" s="11">
        <v>2</v>
      </c>
      <c r="E118" s="78">
        <v>5</v>
      </c>
      <c r="F118" s="11" t="s">
        <v>897</v>
      </c>
      <c r="G118" s="12" t="s">
        <v>2041</v>
      </c>
      <c r="H118" s="10" t="s">
        <v>898</v>
      </c>
      <c r="I118" s="12">
        <v>56.8</v>
      </c>
      <c r="J118" s="12">
        <v>71</v>
      </c>
      <c r="K118" s="12">
        <v>31.595</v>
      </c>
      <c r="L118" s="52">
        <v>78.8</v>
      </c>
      <c r="M118" s="29">
        <f>L118*0.5+K118</f>
        <v>70.995</v>
      </c>
      <c r="N118" s="13" t="s">
        <v>612</v>
      </c>
      <c r="O118" s="10" t="s">
        <v>615</v>
      </c>
      <c r="P118" s="14"/>
    </row>
    <row r="119" spans="1:16" ht="38.25" customHeight="1">
      <c r="A119" s="10" t="s">
        <v>686</v>
      </c>
      <c r="B119" s="66" t="s">
        <v>607</v>
      </c>
      <c r="C119" s="13">
        <v>2005002020</v>
      </c>
      <c r="D119" s="11">
        <v>2</v>
      </c>
      <c r="E119" s="78">
        <v>6</v>
      </c>
      <c r="F119" s="11" t="s">
        <v>888</v>
      </c>
      <c r="G119" s="12" t="s">
        <v>2042</v>
      </c>
      <c r="H119" s="10" t="s">
        <v>889</v>
      </c>
      <c r="I119" s="12">
        <v>64.8</v>
      </c>
      <c r="J119" s="12">
        <v>68.5</v>
      </c>
      <c r="K119" s="12">
        <v>33.2325</v>
      </c>
      <c r="L119" s="29" t="s">
        <v>2064</v>
      </c>
      <c r="M119" s="29"/>
      <c r="N119" s="15" t="s">
        <v>717</v>
      </c>
      <c r="O119" s="10" t="s">
        <v>615</v>
      </c>
      <c r="P119" s="14"/>
    </row>
    <row r="120" spans="1:16" ht="38.25" customHeight="1">
      <c r="A120" s="10" t="s">
        <v>686</v>
      </c>
      <c r="B120" s="66" t="s">
        <v>666</v>
      </c>
      <c r="C120" s="13">
        <v>2005002021</v>
      </c>
      <c r="D120" s="11">
        <v>1</v>
      </c>
      <c r="E120" s="78">
        <v>1</v>
      </c>
      <c r="F120" s="11" t="s">
        <v>905</v>
      </c>
      <c r="G120" s="12" t="s">
        <v>2041</v>
      </c>
      <c r="H120" s="10" t="s">
        <v>906</v>
      </c>
      <c r="I120" s="12">
        <v>64.8</v>
      </c>
      <c r="J120" s="12">
        <v>62</v>
      </c>
      <c r="K120" s="12">
        <v>31.77</v>
      </c>
      <c r="L120" s="49">
        <v>83.2</v>
      </c>
      <c r="M120" s="29">
        <f aca="true" t="shared" si="5" ref="M120:M142">L120*0.5+K120</f>
        <v>73.37</v>
      </c>
      <c r="N120" s="13" t="s">
        <v>907</v>
      </c>
      <c r="O120" s="10" t="s">
        <v>615</v>
      </c>
      <c r="P120" s="14"/>
    </row>
    <row r="121" spans="1:16" ht="38.25" customHeight="1">
      <c r="A121" s="10" t="s">
        <v>686</v>
      </c>
      <c r="B121" s="66" t="s">
        <v>666</v>
      </c>
      <c r="C121" s="13">
        <v>2005002021</v>
      </c>
      <c r="D121" s="11">
        <v>1</v>
      </c>
      <c r="E121" s="78">
        <v>2</v>
      </c>
      <c r="F121" s="11" t="s">
        <v>902</v>
      </c>
      <c r="G121" s="12" t="s">
        <v>2042</v>
      </c>
      <c r="H121" s="10" t="s">
        <v>903</v>
      </c>
      <c r="I121" s="12">
        <v>61.6</v>
      </c>
      <c r="J121" s="12">
        <v>70.5</v>
      </c>
      <c r="K121" s="12">
        <v>32.8025</v>
      </c>
      <c r="L121" s="51">
        <v>80.2</v>
      </c>
      <c r="M121" s="29">
        <f t="shared" si="5"/>
        <v>72.9025</v>
      </c>
      <c r="N121" s="13" t="s">
        <v>701</v>
      </c>
      <c r="O121" s="10" t="s">
        <v>904</v>
      </c>
      <c r="P121" s="14"/>
    </row>
    <row r="122" spans="1:16" ht="38.25" customHeight="1">
      <c r="A122" s="10" t="s">
        <v>686</v>
      </c>
      <c r="B122" s="66" t="s">
        <v>666</v>
      </c>
      <c r="C122" s="13">
        <v>2005002021</v>
      </c>
      <c r="D122" s="11">
        <v>1</v>
      </c>
      <c r="E122" s="78">
        <v>3</v>
      </c>
      <c r="F122" s="11" t="s">
        <v>908</v>
      </c>
      <c r="G122" s="12" t="s">
        <v>2041</v>
      </c>
      <c r="H122" s="10" t="s">
        <v>909</v>
      </c>
      <c r="I122" s="12">
        <v>55.2</v>
      </c>
      <c r="J122" s="12">
        <v>65.5</v>
      </c>
      <c r="K122" s="12">
        <v>29.9175</v>
      </c>
      <c r="L122" s="50">
        <v>80.8</v>
      </c>
      <c r="M122" s="29">
        <f t="shared" si="5"/>
        <v>70.3175</v>
      </c>
      <c r="N122" s="15" t="s">
        <v>417</v>
      </c>
      <c r="O122" s="10" t="s">
        <v>615</v>
      </c>
      <c r="P122" s="14"/>
    </row>
    <row r="123" spans="1:16" ht="38.25" customHeight="1">
      <c r="A123" s="10" t="s">
        <v>910</v>
      </c>
      <c r="B123" s="66" t="s">
        <v>607</v>
      </c>
      <c r="C123" s="13">
        <v>2005002022</v>
      </c>
      <c r="D123" s="11">
        <v>1</v>
      </c>
      <c r="E123" s="78">
        <v>1</v>
      </c>
      <c r="F123" s="11" t="s">
        <v>911</v>
      </c>
      <c r="G123" s="12" t="s">
        <v>2042</v>
      </c>
      <c r="H123" s="10" t="s">
        <v>912</v>
      </c>
      <c r="I123" s="12">
        <v>72.8</v>
      </c>
      <c r="J123" s="12">
        <v>56.5</v>
      </c>
      <c r="K123" s="12">
        <v>32.7325</v>
      </c>
      <c r="L123" s="51">
        <v>82</v>
      </c>
      <c r="M123" s="29">
        <f t="shared" si="5"/>
        <v>73.7325</v>
      </c>
      <c r="N123" s="13" t="s">
        <v>612</v>
      </c>
      <c r="O123" s="10" t="s">
        <v>615</v>
      </c>
      <c r="P123" s="14"/>
    </row>
    <row r="124" spans="1:16" ht="38.25" customHeight="1">
      <c r="A124" s="10" t="s">
        <v>910</v>
      </c>
      <c r="B124" s="66" t="s">
        <v>607</v>
      </c>
      <c r="C124" s="13">
        <v>2005002022</v>
      </c>
      <c r="D124" s="11">
        <v>1</v>
      </c>
      <c r="E124" s="78">
        <v>2</v>
      </c>
      <c r="F124" s="12" t="s">
        <v>142</v>
      </c>
      <c r="G124" s="12" t="s">
        <v>2042</v>
      </c>
      <c r="H124" s="10" t="s">
        <v>525</v>
      </c>
      <c r="I124" s="11">
        <v>48.8</v>
      </c>
      <c r="J124" s="11">
        <v>69</v>
      </c>
      <c r="K124" s="11">
        <v>28.945</v>
      </c>
      <c r="L124" s="51">
        <v>83</v>
      </c>
      <c r="M124" s="29">
        <f t="shared" si="5"/>
        <v>70.445</v>
      </c>
      <c r="N124" s="15" t="s">
        <v>143</v>
      </c>
      <c r="O124" s="10" t="s">
        <v>144</v>
      </c>
      <c r="P124" s="14"/>
    </row>
    <row r="125" spans="1:16" ht="38.25" customHeight="1">
      <c r="A125" s="10" t="s">
        <v>910</v>
      </c>
      <c r="B125" s="66" t="s">
        <v>607</v>
      </c>
      <c r="C125" s="13">
        <v>2005002022</v>
      </c>
      <c r="D125" s="11">
        <v>1</v>
      </c>
      <c r="E125" s="78">
        <v>3</v>
      </c>
      <c r="F125" s="11" t="s">
        <v>913</v>
      </c>
      <c r="G125" s="12" t="s">
        <v>2042</v>
      </c>
      <c r="H125" s="10" t="s">
        <v>914</v>
      </c>
      <c r="I125" s="12">
        <v>57.6</v>
      </c>
      <c r="J125" s="12">
        <v>65</v>
      </c>
      <c r="K125" s="12">
        <v>30.465</v>
      </c>
      <c r="L125" s="51">
        <v>75.8</v>
      </c>
      <c r="M125" s="29">
        <f t="shared" si="5"/>
        <v>68.365</v>
      </c>
      <c r="N125" s="13" t="s">
        <v>658</v>
      </c>
      <c r="O125" s="10" t="s">
        <v>915</v>
      </c>
      <c r="P125" s="14"/>
    </row>
    <row r="126" spans="1:16" ht="38.25" customHeight="1">
      <c r="A126" s="10" t="s">
        <v>910</v>
      </c>
      <c r="B126" s="66" t="s">
        <v>677</v>
      </c>
      <c r="C126" s="13">
        <v>2005002023</v>
      </c>
      <c r="D126" s="11">
        <v>2</v>
      </c>
      <c r="E126" s="78">
        <v>1</v>
      </c>
      <c r="F126" s="11" t="s">
        <v>918</v>
      </c>
      <c r="G126" s="12" t="s">
        <v>2042</v>
      </c>
      <c r="H126" s="10" t="s">
        <v>919</v>
      </c>
      <c r="I126" s="12">
        <v>68.8</v>
      </c>
      <c r="J126" s="12">
        <v>58</v>
      </c>
      <c r="K126" s="12">
        <v>31.97</v>
      </c>
      <c r="L126" s="52">
        <v>84.2</v>
      </c>
      <c r="M126" s="29">
        <f t="shared" si="5"/>
        <v>74.07</v>
      </c>
      <c r="N126" s="13" t="s">
        <v>628</v>
      </c>
      <c r="O126" s="10" t="s">
        <v>920</v>
      </c>
      <c r="P126" s="14"/>
    </row>
    <row r="127" spans="1:16" ht="38.25" customHeight="1">
      <c r="A127" s="10" t="s">
        <v>910</v>
      </c>
      <c r="B127" s="66" t="s">
        <v>677</v>
      </c>
      <c r="C127" s="13">
        <v>2005002023</v>
      </c>
      <c r="D127" s="11">
        <v>2</v>
      </c>
      <c r="E127" s="78">
        <v>2</v>
      </c>
      <c r="F127" s="11" t="s">
        <v>921</v>
      </c>
      <c r="G127" s="12" t="s">
        <v>2042</v>
      </c>
      <c r="H127" s="10" t="s">
        <v>922</v>
      </c>
      <c r="I127" s="12">
        <v>55.2</v>
      </c>
      <c r="J127" s="12">
        <v>71.5</v>
      </c>
      <c r="K127" s="12">
        <v>31.2675</v>
      </c>
      <c r="L127" s="52">
        <v>85.6</v>
      </c>
      <c r="M127" s="29">
        <f t="shared" si="5"/>
        <v>74.0675</v>
      </c>
      <c r="N127" s="13" t="s">
        <v>653</v>
      </c>
      <c r="O127" s="10" t="s">
        <v>615</v>
      </c>
      <c r="P127" s="14"/>
    </row>
    <row r="128" spans="1:16" ht="38.25" customHeight="1">
      <c r="A128" s="10" t="s">
        <v>910</v>
      </c>
      <c r="B128" s="66" t="s">
        <v>677</v>
      </c>
      <c r="C128" s="13">
        <v>2005002023</v>
      </c>
      <c r="D128" s="11">
        <v>2</v>
      </c>
      <c r="E128" s="78">
        <v>3</v>
      </c>
      <c r="F128" s="11" t="s">
        <v>916</v>
      </c>
      <c r="G128" s="12" t="s">
        <v>2042</v>
      </c>
      <c r="H128" s="10" t="s">
        <v>917</v>
      </c>
      <c r="I128" s="12">
        <v>68.8</v>
      </c>
      <c r="J128" s="12">
        <v>66</v>
      </c>
      <c r="K128" s="12">
        <v>33.77</v>
      </c>
      <c r="L128" s="52">
        <v>79.4</v>
      </c>
      <c r="M128" s="29">
        <f t="shared" si="5"/>
        <v>73.47</v>
      </c>
      <c r="N128" s="13" t="s">
        <v>612</v>
      </c>
      <c r="O128" s="10" t="s">
        <v>615</v>
      </c>
      <c r="P128" s="14"/>
    </row>
    <row r="129" spans="1:16" ht="38.25" customHeight="1">
      <c r="A129" s="10" t="s">
        <v>910</v>
      </c>
      <c r="B129" s="66" t="s">
        <v>677</v>
      </c>
      <c r="C129" s="13">
        <v>2005002023</v>
      </c>
      <c r="D129" s="11">
        <v>2</v>
      </c>
      <c r="E129" s="78">
        <v>4</v>
      </c>
      <c r="F129" s="11" t="s">
        <v>925</v>
      </c>
      <c r="G129" s="12" t="s">
        <v>2042</v>
      </c>
      <c r="H129" s="10" t="s">
        <v>926</v>
      </c>
      <c r="I129" s="12">
        <v>61.6</v>
      </c>
      <c r="J129" s="12">
        <v>61</v>
      </c>
      <c r="K129" s="12">
        <v>30.665</v>
      </c>
      <c r="L129" s="52">
        <v>84.8</v>
      </c>
      <c r="M129" s="29">
        <f t="shared" si="5"/>
        <v>73.065</v>
      </c>
      <c r="N129" s="13" t="s">
        <v>658</v>
      </c>
      <c r="O129" s="10" t="s">
        <v>615</v>
      </c>
      <c r="P129" s="14"/>
    </row>
    <row r="130" spans="1:16" ht="38.25" customHeight="1">
      <c r="A130" s="10" t="s">
        <v>910</v>
      </c>
      <c r="B130" s="66" t="s">
        <v>677</v>
      </c>
      <c r="C130" s="13">
        <v>2005002023</v>
      </c>
      <c r="D130" s="11">
        <v>2</v>
      </c>
      <c r="E130" s="78">
        <v>5</v>
      </c>
      <c r="F130" s="11" t="s">
        <v>923</v>
      </c>
      <c r="G130" s="12" t="s">
        <v>2042</v>
      </c>
      <c r="H130" s="10" t="s">
        <v>924</v>
      </c>
      <c r="I130" s="12">
        <v>60.8</v>
      </c>
      <c r="J130" s="12">
        <v>64</v>
      </c>
      <c r="K130" s="12">
        <v>31.12</v>
      </c>
      <c r="L130" s="52">
        <v>83</v>
      </c>
      <c r="M130" s="29">
        <f t="shared" si="5"/>
        <v>72.62</v>
      </c>
      <c r="N130" s="15" t="s">
        <v>717</v>
      </c>
      <c r="O130" s="10" t="s">
        <v>615</v>
      </c>
      <c r="P130" s="14"/>
    </row>
    <row r="131" spans="1:16" ht="38.25" customHeight="1">
      <c r="A131" s="10" t="s">
        <v>910</v>
      </c>
      <c r="B131" s="66" t="s">
        <v>677</v>
      </c>
      <c r="C131" s="13">
        <v>2005002023</v>
      </c>
      <c r="D131" s="11">
        <v>2</v>
      </c>
      <c r="E131" s="78">
        <v>6</v>
      </c>
      <c r="F131" s="11" t="s">
        <v>526</v>
      </c>
      <c r="G131" s="12" t="s">
        <v>2042</v>
      </c>
      <c r="H131" s="10" t="s">
        <v>527</v>
      </c>
      <c r="I131" s="11">
        <v>57.6</v>
      </c>
      <c r="J131" s="11">
        <v>63</v>
      </c>
      <c r="K131" s="11">
        <v>30.015</v>
      </c>
      <c r="L131" s="52">
        <v>81</v>
      </c>
      <c r="M131" s="29">
        <f t="shared" si="5"/>
        <v>70.515</v>
      </c>
      <c r="N131" s="10" t="s">
        <v>658</v>
      </c>
      <c r="O131" s="10" t="s">
        <v>234</v>
      </c>
      <c r="P131" s="14"/>
    </row>
    <row r="132" spans="1:16" ht="38.25" customHeight="1">
      <c r="A132" s="10" t="s">
        <v>910</v>
      </c>
      <c r="B132" s="66" t="s">
        <v>666</v>
      </c>
      <c r="C132" s="13">
        <v>2005002024</v>
      </c>
      <c r="D132" s="11">
        <v>4</v>
      </c>
      <c r="E132" s="78">
        <v>1</v>
      </c>
      <c r="F132" s="11" t="s">
        <v>934</v>
      </c>
      <c r="G132" s="12" t="s">
        <v>2041</v>
      </c>
      <c r="H132" s="10" t="s">
        <v>935</v>
      </c>
      <c r="I132" s="12">
        <v>60</v>
      </c>
      <c r="J132" s="12">
        <v>71.5</v>
      </c>
      <c r="K132" s="12">
        <v>32.5875</v>
      </c>
      <c r="L132" s="52">
        <v>87.1</v>
      </c>
      <c r="M132" s="29">
        <f t="shared" si="5"/>
        <v>76.13749999999999</v>
      </c>
      <c r="N132" s="13" t="s">
        <v>701</v>
      </c>
      <c r="O132" s="10" t="s">
        <v>615</v>
      </c>
      <c r="P132" s="14"/>
    </row>
    <row r="133" spans="1:16" ht="38.25" customHeight="1">
      <c r="A133" s="10" t="s">
        <v>910</v>
      </c>
      <c r="B133" s="66" t="s">
        <v>666</v>
      </c>
      <c r="C133" s="13">
        <v>2005002024</v>
      </c>
      <c r="D133" s="11">
        <v>4</v>
      </c>
      <c r="E133" s="78">
        <v>2</v>
      </c>
      <c r="F133" s="11" t="s">
        <v>927</v>
      </c>
      <c r="G133" s="12" t="s">
        <v>2042</v>
      </c>
      <c r="H133" s="10" t="s">
        <v>928</v>
      </c>
      <c r="I133" s="12">
        <v>65.6</v>
      </c>
      <c r="J133" s="12">
        <v>68</v>
      </c>
      <c r="K133" s="12">
        <v>33.34</v>
      </c>
      <c r="L133" s="52">
        <v>84.6</v>
      </c>
      <c r="M133" s="29">
        <f t="shared" si="5"/>
        <v>75.64</v>
      </c>
      <c r="N133" s="15" t="s">
        <v>418</v>
      </c>
      <c r="O133" s="10" t="s">
        <v>615</v>
      </c>
      <c r="P133" s="14"/>
    </row>
    <row r="134" spans="1:16" ht="38.25" customHeight="1">
      <c r="A134" s="10" t="s">
        <v>910</v>
      </c>
      <c r="B134" s="66" t="s">
        <v>666</v>
      </c>
      <c r="C134" s="13">
        <v>2005002024</v>
      </c>
      <c r="D134" s="11">
        <v>4</v>
      </c>
      <c r="E134" s="78">
        <v>3</v>
      </c>
      <c r="F134" s="11" t="s">
        <v>929</v>
      </c>
      <c r="G134" s="12" t="s">
        <v>2042</v>
      </c>
      <c r="H134" s="10" t="s">
        <v>930</v>
      </c>
      <c r="I134" s="12">
        <v>68.8</v>
      </c>
      <c r="J134" s="12">
        <v>63</v>
      </c>
      <c r="K134" s="12">
        <v>33.095</v>
      </c>
      <c r="L134" s="52">
        <v>83.6</v>
      </c>
      <c r="M134" s="29">
        <f t="shared" si="5"/>
        <v>74.895</v>
      </c>
      <c r="N134" s="13" t="s">
        <v>612</v>
      </c>
      <c r="O134" s="10" t="s">
        <v>615</v>
      </c>
      <c r="P134" s="14"/>
    </row>
    <row r="135" spans="1:16" ht="38.25" customHeight="1">
      <c r="A135" s="10" t="s">
        <v>910</v>
      </c>
      <c r="B135" s="66" t="s">
        <v>666</v>
      </c>
      <c r="C135" s="13">
        <v>2005002024</v>
      </c>
      <c r="D135" s="11">
        <v>4</v>
      </c>
      <c r="E135" s="78">
        <v>4</v>
      </c>
      <c r="F135" s="11" t="s">
        <v>939</v>
      </c>
      <c r="G135" s="12" t="s">
        <v>2041</v>
      </c>
      <c r="H135" s="10" t="s">
        <v>940</v>
      </c>
      <c r="I135" s="12">
        <v>66.4</v>
      </c>
      <c r="J135" s="12">
        <v>59</v>
      </c>
      <c r="K135" s="12">
        <v>31.535</v>
      </c>
      <c r="L135" s="52">
        <v>82.6</v>
      </c>
      <c r="M135" s="29">
        <f t="shared" si="5"/>
        <v>72.835</v>
      </c>
      <c r="N135" s="13" t="s">
        <v>941</v>
      </c>
      <c r="O135" s="10" t="s">
        <v>615</v>
      </c>
      <c r="P135" s="14"/>
    </row>
    <row r="136" spans="1:16" ht="38.25" customHeight="1">
      <c r="A136" s="10" t="s">
        <v>910</v>
      </c>
      <c r="B136" s="66" t="s">
        <v>666</v>
      </c>
      <c r="C136" s="13">
        <v>2005002024</v>
      </c>
      <c r="D136" s="11">
        <v>4</v>
      </c>
      <c r="E136" s="78">
        <v>5</v>
      </c>
      <c r="F136" s="11" t="s">
        <v>931</v>
      </c>
      <c r="G136" s="12" t="s">
        <v>2041</v>
      </c>
      <c r="H136" s="10" t="s">
        <v>932</v>
      </c>
      <c r="I136" s="12">
        <v>70.4</v>
      </c>
      <c r="J136" s="12">
        <v>59</v>
      </c>
      <c r="K136" s="12">
        <v>32.635</v>
      </c>
      <c r="L136" s="52">
        <v>80</v>
      </c>
      <c r="M136" s="29">
        <f t="shared" si="5"/>
        <v>72.63499999999999</v>
      </c>
      <c r="N136" s="15" t="s">
        <v>717</v>
      </c>
      <c r="O136" s="10" t="s">
        <v>933</v>
      </c>
      <c r="P136" s="14"/>
    </row>
    <row r="137" spans="1:16" ht="38.25" customHeight="1">
      <c r="A137" s="10" t="s">
        <v>910</v>
      </c>
      <c r="B137" s="66" t="s">
        <v>666</v>
      </c>
      <c r="C137" s="13">
        <v>2005002024</v>
      </c>
      <c r="D137" s="11">
        <v>4</v>
      </c>
      <c r="E137" s="78">
        <v>6</v>
      </c>
      <c r="F137" s="11" t="s">
        <v>945</v>
      </c>
      <c r="G137" s="12" t="s">
        <v>2041</v>
      </c>
      <c r="H137" s="10" t="s">
        <v>946</v>
      </c>
      <c r="I137" s="12">
        <v>60</v>
      </c>
      <c r="J137" s="12">
        <v>60</v>
      </c>
      <c r="K137" s="12">
        <v>30</v>
      </c>
      <c r="L137" s="52">
        <v>84.4</v>
      </c>
      <c r="M137" s="29">
        <f t="shared" si="5"/>
        <v>72.2</v>
      </c>
      <c r="N137" s="13" t="s">
        <v>612</v>
      </c>
      <c r="O137" s="10" t="s">
        <v>910</v>
      </c>
      <c r="P137" s="14"/>
    </row>
    <row r="138" spans="1:16" ht="38.25" customHeight="1">
      <c r="A138" s="10" t="s">
        <v>910</v>
      </c>
      <c r="B138" s="66" t="s">
        <v>666</v>
      </c>
      <c r="C138" s="13">
        <v>2005002024</v>
      </c>
      <c r="D138" s="11">
        <v>4</v>
      </c>
      <c r="E138" s="78">
        <v>7</v>
      </c>
      <c r="F138" s="11" t="s">
        <v>953</v>
      </c>
      <c r="G138" s="12" t="s">
        <v>2042</v>
      </c>
      <c r="H138" s="10" t="s">
        <v>954</v>
      </c>
      <c r="I138" s="12">
        <v>53.6</v>
      </c>
      <c r="J138" s="12">
        <v>66</v>
      </c>
      <c r="K138" s="12">
        <v>29.59</v>
      </c>
      <c r="L138" s="52">
        <v>82.6</v>
      </c>
      <c r="M138" s="29">
        <f t="shared" si="5"/>
        <v>70.89</v>
      </c>
      <c r="N138" s="15" t="s">
        <v>419</v>
      </c>
      <c r="O138" s="10" t="s">
        <v>955</v>
      </c>
      <c r="P138" s="14"/>
    </row>
    <row r="139" spans="1:16" ht="38.25" customHeight="1">
      <c r="A139" s="10" t="s">
        <v>910</v>
      </c>
      <c r="B139" s="66" t="s">
        <v>666</v>
      </c>
      <c r="C139" s="13">
        <v>2005002024</v>
      </c>
      <c r="D139" s="11">
        <v>4</v>
      </c>
      <c r="E139" s="78">
        <v>8</v>
      </c>
      <c r="F139" s="11" t="s">
        <v>947</v>
      </c>
      <c r="G139" s="12" t="s">
        <v>2042</v>
      </c>
      <c r="H139" s="10" t="s">
        <v>948</v>
      </c>
      <c r="I139" s="12">
        <v>57.6</v>
      </c>
      <c r="J139" s="12">
        <v>62</v>
      </c>
      <c r="K139" s="12">
        <v>29.79</v>
      </c>
      <c r="L139" s="52">
        <v>81.4</v>
      </c>
      <c r="M139" s="29">
        <f t="shared" si="5"/>
        <v>70.49000000000001</v>
      </c>
      <c r="N139" s="13" t="s">
        <v>658</v>
      </c>
      <c r="O139" s="10" t="s">
        <v>949</v>
      </c>
      <c r="P139" s="14"/>
    </row>
    <row r="140" spans="1:16" ht="38.25" customHeight="1">
      <c r="A140" s="10" t="s">
        <v>910</v>
      </c>
      <c r="B140" s="66" t="s">
        <v>666</v>
      </c>
      <c r="C140" s="13">
        <v>2005002024</v>
      </c>
      <c r="D140" s="11">
        <v>4</v>
      </c>
      <c r="E140" s="78">
        <v>9</v>
      </c>
      <c r="F140" s="11" t="s">
        <v>950</v>
      </c>
      <c r="G140" s="12" t="s">
        <v>2042</v>
      </c>
      <c r="H140" s="10" t="s">
        <v>951</v>
      </c>
      <c r="I140" s="12">
        <v>56</v>
      </c>
      <c r="J140" s="12">
        <v>63.5</v>
      </c>
      <c r="K140" s="12">
        <v>29.6875</v>
      </c>
      <c r="L140" s="52">
        <v>81</v>
      </c>
      <c r="M140" s="29">
        <f t="shared" si="5"/>
        <v>70.1875</v>
      </c>
      <c r="N140" s="13" t="s">
        <v>612</v>
      </c>
      <c r="O140" s="10" t="s">
        <v>952</v>
      </c>
      <c r="P140" s="14"/>
    </row>
    <row r="141" spans="1:16" ht="38.25" customHeight="1">
      <c r="A141" s="10" t="s">
        <v>910</v>
      </c>
      <c r="B141" s="66" t="s">
        <v>666</v>
      </c>
      <c r="C141" s="13">
        <v>2005002024</v>
      </c>
      <c r="D141" s="11">
        <v>4</v>
      </c>
      <c r="E141" s="78">
        <v>10</v>
      </c>
      <c r="F141" s="11" t="s">
        <v>942</v>
      </c>
      <c r="G141" s="12" t="s">
        <v>2042</v>
      </c>
      <c r="H141" s="10" t="s">
        <v>943</v>
      </c>
      <c r="I141" s="12">
        <v>64</v>
      </c>
      <c r="J141" s="12">
        <v>60</v>
      </c>
      <c r="K141" s="12">
        <v>31.1</v>
      </c>
      <c r="L141" s="52">
        <v>77.4</v>
      </c>
      <c r="M141" s="29">
        <f t="shared" si="5"/>
        <v>69.80000000000001</v>
      </c>
      <c r="N141" s="13" t="s">
        <v>612</v>
      </c>
      <c r="O141" s="10" t="s">
        <v>944</v>
      </c>
      <c r="P141" s="14"/>
    </row>
    <row r="142" spans="1:16" ht="38.25" customHeight="1">
      <c r="A142" s="10" t="s">
        <v>910</v>
      </c>
      <c r="B142" s="66" t="s">
        <v>666</v>
      </c>
      <c r="C142" s="13">
        <v>2005002024</v>
      </c>
      <c r="D142" s="11">
        <v>4</v>
      </c>
      <c r="E142" s="78">
        <v>11</v>
      </c>
      <c r="F142" s="11" t="s">
        <v>956</v>
      </c>
      <c r="G142" s="12" t="s">
        <v>2042</v>
      </c>
      <c r="H142" s="10" t="s">
        <v>957</v>
      </c>
      <c r="I142" s="12">
        <v>57.6</v>
      </c>
      <c r="J142" s="12">
        <v>60.5</v>
      </c>
      <c r="K142" s="12">
        <v>29.4525</v>
      </c>
      <c r="L142" s="52">
        <v>80.2</v>
      </c>
      <c r="M142" s="29">
        <f t="shared" si="5"/>
        <v>69.55250000000001</v>
      </c>
      <c r="N142" s="13" t="s">
        <v>759</v>
      </c>
      <c r="O142" s="10" t="s">
        <v>849</v>
      </c>
      <c r="P142" s="14"/>
    </row>
    <row r="143" spans="1:16" ht="38.25" customHeight="1">
      <c r="A143" s="10" t="s">
        <v>910</v>
      </c>
      <c r="B143" s="66" t="s">
        <v>666</v>
      </c>
      <c r="C143" s="13">
        <v>2005002024</v>
      </c>
      <c r="D143" s="11">
        <v>4</v>
      </c>
      <c r="E143" s="78">
        <v>12</v>
      </c>
      <c r="F143" s="11" t="s">
        <v>936</v>
      </c>
      <c r="G143" s="12" t="s">
        <v>2042</v>
      </c>
      <c r="H143" s="10" t="s">
        <v>937</v>
      </c>
      <c r="I143" s="12">
        <v>64.8</v>
      </c>
      <c r="J143" s="12">
        <v>62.5</v>
      </c>
      <c r="K143" s="12">
        <v>31.8825</v>
      </c>
      <c r="L143" s="29" t="s">
        <v>2064</v>
      </c>
      <c r="M143" s="29"/>
      <c r="N143" s="13" t="s">
        <v>612</v>
      </c>
      <c r="O143" s="10" t="s">
        <v>938</v>
      </c>
      <c r="P143" s="14"/>
    </row>
    <row r="144" spans="1:16" ht="38.25" customHeight="1">
      <c r="A144" s="10" t="s">
        <v>958</v>
      </c>
      <c r="B144" s="66" t="s">
        <v>677</v>
      </c>
      <c r="C144" s="13">
        <v>2005002025</v>
      </c>
      <c r="D144" s="11">
        <v>1</v>
      </c>
      <c r="E144" s="78">
        <v>1</v>
      </c>
      <c r="F144" s="11" t="s">
        <v>961</v>
      </c>
      <c r="G144" s="12" t="s">
        <v>2042</v>
      </c>
      <c r="H144" s="10" t="s">
        <v>962</v>
      </c>
      <c r="I144" s="12">
        <v>66.4</v>
      </c>
      <c r="J144" s="12">
        <v>57.5</v>
      </c>
      <c r="K144" s="12">
        <v>31.1975</v>
      </c>
      <c r="L144" s="52">
        <v>80.4</v>
      </c>
      <c r="M144" s="29">
        <f>L144*0.5+K144</f>
        <v>71.39750000000001</v>
      </c>
      <c r="N144" s="13" t="s">
        <v>689</v>
      </c>
      <c r="O144" s="10" t="s">
        <v>615</v>
      </c>
      <c r="P144" s="14"/>
    </row>
    <row r="145" spans="1:16" ht="38.25" customHeight="1">
      <c r="A145" s="10" t="s">
        <v>958</v>
      </c>
      <c r="B145" s="66" t="s">
        <v>677</v>
      </c>
      <c r="C145" s="13">
        <v>2005002025</v>
      </c>
      <c r="D145" s="11">
        <v>1</v>
      </c>
      <c r="E145" s="78">
        <v>2</v>
      </c>
      <c r="F145" s="12" t="s">
        <v>145</v>
      </c>
      <c r="G145" s="12" t="s">
        <v>2042</v>
      </c>
      <c r="H145" s="10" t="s">
        <v>528</v>
      </c>
      <c r="I145" s="11">
        <v>53.6</v>
      </c>
      <c r="J145" s="11">
        <v>49.5</v>
      </c>
      <c r="K145" s="11">
        <v>25.8775</v>
      </c>
      <c r="L145" s="52">
        <v>71.4</v>
      </c>
      <c r="M145" s="29">
        <f>L145*0.5+K145</f>
        <v>61.5775</v>
      </c>
      <c r="N145" s="10" t="s">
        <v>628</v>
      </c>
      <c r="O145" s="10" t="s">
        <v>234</v>
      </c>
      <c r="P145" s="14"/>
    </row>
    <row r="146" spans="1:16" ht="38.25" customHeight="1">
      <c r="A146" s="10" t="s">
        <v>958</v>
      </c>
      <c r="B146" s="66" t="s">
        <v>677</v>
      </c>
      <c r="C146" s="13">
        <v>2005002025</v>
      </c>
      <c r="D146" s="11">
        <v>1</v>
      </c>
      <c r="E146" s="78">
        <v>3</v>
      </c>
      <c r="F146" s="11" t="s">
        <v>959</v>
      </c>
      <c r="G146" s="12" t="s">
        <v>2042</v>
      </c>
      <c r="H146" s="10" t="s">
        <v>960</v>
      </c>
      <c r="I146" s="12">
        <v>68.8</v>
      </c>
      <c r="J146" s="12">
        <v>57.5</v>
      </c>
      <c r="K146" s="12">
        <v>31.8575</v>
      </c>
      <c r="L146" s="29" t="s">
        <v>2064</v>
      </c>
      <c r="M146" s="29"/>
      <c r="N146" s="13" t="s">
        <v>628</v>
      </c>
      <c r="O146" s="10" t="s">
        <v>615</v>
      </c>
      <c r="P146" s="14"/>
    </row>
    <row r="147" spans="1:16" ht="38.25" customHeight="1">
      <c r="A147" s="10" t="s">
        <v>958</v>
      </c>
      <c r="B147" s="66" t="s">
        <v>607</v>
      </c>
      <c r="C147" s="13">
        <v>2005002026</v>
      </c>
      <c r="D147" s="11">
        <v>1</v>
      </c>
      <c r="E147" s="78">
        <v>1</v>
      </c>
      <c r="F147" s="11" t="s">
        <v>963</v>
      </c>
      <c r="G147" s="12" t="s">
        <v>2042</v>
      </c>
      <c r="H147" s="10" t="s">
        <v>964</v>
      </c>
      <c r="I147" s="12">
        <v>63.2</v>
      </c>
      <c r="J147" s="12">
        <v>70</v>
      </c>
      <c r="K147" s="12">
        <v>33.13</v>
      </c>
      <c r="L147" s="52">
        <v>83.3</v>
      </c>
      <c r="M147" s="29">
        <f>L147*0.5+K147</f>
        <v>74.78</v>
      </c>
      <c r="N147" s="13" t="s">
        <v>612</v>
      </c>
      <c r="O147" s="10" t="s">
        <v>965</v>
      </c>
      <c r="P147" s="14"/>
    </row>
    <row r="148" spans="1:16" ht="38.25" customHeight="1">
      <c r="A148" s="10" t="s">
        <v>958</v>
      </c>
      <c r="B148" s="66" t="s">
        <v>607</v>
      </c>
      <c r="C148" s="13">
        <v>2005002026</v>
      </c>
      <c r="D148" s="11">
        <v>1</v>
      </c>
      <c r="E148" s="78">
        <v>2</v>
      </c>
      <c r="F148" s="11" t="s">
        <v>966</v>
      </c>
      <c r="G148" s="12" t="s">
        <v>2042</v>
      </c>
      <c r="H148" s="10" t="s">
        <v>967</v>
      </c>
      <c r="I148" s="12">
        <v>67.2</v>
      </c>
      <c r="J148" s="12">
        <v>59.5</v>
      </c>
      <c r="K148" s="12">
        <v>31.8675</v>
      </c>
      <c r="L148" s="52">
        <v>82.2</v>
      </c>
      <c r="M148" s="29">
        <f>L148*0.5+K148</f>
        <v>72.9675</v>
      </c>
      <c r="N148" s="13" t="s">
        <v>653</v>
      </c>
      <c r="O148" s="10" t="s">
        <v>615</v>
      </c>
      <c r="P148" s="14"/>
    </row>
    <row r="149" spans="1:16" ht="38.25" customHeight="1">
      <c r="A149" s="10" t="s">
        <v>958</v>
      </c>
      <c r="B149" s="66" t="s">
        <v>607</v>
      </c>
      <c r="C149" s="13">
        <v>2005002026</v>
      </c>
      <c r="D149" s="11">
        <v>1</v>
      </c>
      <c r="E149" s="78">
        <v>3</v>
      </c>
      <c r="F149" s="12" t="s">
        <v>146</v>
      </c>
      <c r="G149" s="12" t="s">
        <v>2041</v>
      </c>
      <c r="H149" s="10" t="s">
        <v>529</v>
      </c>
      <c r="I149" s="11">
        <v>56</v>
      </c>
      <c r="J149" s="11">
        <v>58.5</v>
      </c>
      <c r="K149" s="11">
        <v>28.5625</v>
      </c>
      <c r="L149" s="29" t="s">
        <v>2064</v>
      </c>
      <c r="M149" s="29"/>
      <c r="N149" s="10" t="s">
        <v>612</v>
      </c>
      <c r="O149" s="10" t="s">
        <v>234</v>
      </c>
      <c r="P149" s="14"/>
    </row>
    <row r="150" spans="1:16" s="41" customFormat="1" ht="38.25" customHeight="1">
      <c r="A150" s="36" t="s">
        <v>958</v>
      </c>
      <c r="B150" s="67" t="s">
        <v>666</v>
      </c>
      <c r="C150" s="39">
        <v>2005002027</v>
      </c>
      <c r="D150" s="37">
        <v>1</v>
      </c>
      <c r="E150" s="80">
        <v>1</v>
      </c>
      <c r="F150" s="37" t="s">
        <v>968</v>
      </c>
      <c r="G150" s="38" t="s">
        <v>2041</v>
      </c>
      <c r="H150" s="36" t="s">
        <v>969</v>
      </c>
      <c r="I150" s="38">
        <v>60</v>
      </c>
      <c r="J150" s="38">
        <v>63.5</v>
      </c>
      <c r="K150" s="38">
        <v>30.7875</v>
      </c>
      <c r="L150" s="57">
        <v>80.6</v>
      </c>
      <c r="M150" s="58">
        <f>L150*0.5+K150</f>
        <v>71.0875</v>
      </c>
      <c r="N150" s="39" t="s">
        <v>612</v>
      </c>
      <c r="O150" s="36" t="s">
        <v>615</v>
      </c>
      <c r="P150" s="64" t="s">
        <v>2072</v>
      </c>
    </row>
    <row r="151" spans="1:16" ht="38.25" customHeight="1">
      <c r="A151" s="10" t="s">
        <v>958</v>
      </c>
      <c r="B151" s="66" t="s">
        <v>666</v>
      </c>
      <c r="C151" s="13">
        <v>2005002027</v>
      </c>
      <c r="D151" s="11">
        <v>1</v>
      </c>
      <c r="E151" s="78">
        <v>2</v>
      </c>
      <c r="F151" s="11" t="s">
        <v>970</v>
      </c>
      <c r="G151" s="12" t="s">
        <v>2041</v>
      </c>
      <c r="H151" s="10" t="s">
        <v>971</v>
      </c>
      <c r="I151" s="12">
        <v>56.8</v>
      </c>
      <c r="J151" s="12">
        <v>65.5</v>
      </c>
      <c r="K151" s="12">
        <v>30.3575</v>
      </c>
      <c r="L151" s="29" t="s">
        <v>2064</v>
      </c>
      <c r="M151" s="29"/>
      <c r="N151" s="13" t="s">
        <v>665</v>
      </c>
      <c r="O151" s="10" t="s">
        <v>615</v>
      </c>
      <c r="P151" s="14"/>
    </row>
    <row r="152" spans="1:16" ht="38.25" customHeight="1">
      <c r="A152" s="10" t="s">
        <v>958</v>
      </c>
      <c r="B152" s="66" t="s">
        <v>666</v>
      </c>
      <c r="C152" s="13">
        <v>2005002027</v>
      </c>
      <c r="D152" s="11">
        <v>1</v>
      </c>
      <c r="E152" s="78">
        <v>3</v>
      </c>
      <c r="F152" s="11" t="s">
        <v>972</v>
      </c>
      <c r="G152" s="12" t="s">
        <v>2041</v>
      </c>
      <c r="H152" s="10" t="s">
        <v>973</v>
      </c>
      <c r="I152" s="12">
        <v>55.2</v>
      </c>
      <c r="J152" s="12">
        <v>62.5</v>
      </c>
      <c r="K152" s="12">
        <v>29.2425</v>
      </c>
      <c r="L152" s="29" t="s">
        <v>2064</v>
      </c>
      <c r="M152" s="29"/>
      <c r="N152" s="13" t="s">
        <v>637</v>
      </c>
      <c r="O152" s="10" t="s">
        <v>615</v>
      </c>
      <c r="P152" s="14"/>
    </row>
    <row r="153" spans="1:16" ht="38.25" customHeight="1">
      <c r="A153" s="10" t="s">
        <v>974</v>
      </c>
      <c r="B153" s="66" t="s">
        <v>677</v>
      </c>
      <c r="C153" s="13">
        <v>2005002028</v>
      </c>
      <c r="D153" s="11">
        <v>1</v>
      </c>
      <c r="E153" s="78">
        <v>1</v>
      </c>
      <c r="F153" s="11" t="s">
        <v>978</v>
      </c>
      <c r="G153" s="12" t="s">
        <v>2042</v>
      </c>
      <c r="H153" s="10" t="s">
        <v>979</v>
      </c>
      <c r="I153" s="12">
        <v>51.2</v>
      </c>
      <c r="J153" s="12">
        <v>62.5</v>
      </c>
      <c r="K153" s="12">
        <v>28.1425</v>
      </c>
      <c r="L153" s="52">
        <v>84</v>
      </c>
      <c r="M153" s="29">
        <f aca="true" t="shared" si="6" ref="M153:M169">L153*0.5+K153</f>
        <v>70.1425</v>
      </c>
      <c r="N153" s="13" t="s">
        <v>980</v>
      </c>
      <c r="O153" s="10" t="s">
        <v>615</v>
      </c>
      <c r="P153" s="14"/>
    </row>
    <row r="154" spans="1:16" ht="38.25" customHeight="1">
      <c r="A154" s="10" t="s">
        <v>974</v>
      </c>
      <c r="B154" s="66" t="s">
        <v>677</v>
      </c>
      <c r="C154" s="13">
        <v>2005002028</v>
      </c>
      <c r="D154" s="11">
        <v>1</v>
      </c>
      <c r="E154" s="78">
        <v>2</v>
      </c>
      <c r="F154" s="11" t="s">
        <v>981</v>
      </c>
      <c r="G154" s="12" t="s">
        <v>2041</v>
      </c>
      <c r="H154" s="10" t="s">
        <v>982</v>
      </c>
      <c r="I154" s="12">
        <v>49.6</v>
      </c>
      <c r="J154" s="12">
        <v>63</v>
      </c>
      <c r="K154" s="12">
        <v>27.815</v>
      </c>
      <c r="L154" s="52">
        <v>81.2</v>
      </c>
      <c r="M154" s="29">
        <f t="shared" si="6"/>
        <v>68.415</v>
      </c>
      <c r="N154" s="15" t="s">
        <v>413</v>
      </c>
      <c r="O154" s="10" t="s">
        <v>615</v>
      </c>
      <c r="P154" s="14"/>
    </row>
    <row r="155" spans="1:16" ht="38.25" customHeight="1">
      <c r="A155" s="10" t="s">
        <v>974</v>
      </c>
      <c r="B155" s="66" t="s">
        <v>677</v>
      </c>
      <c r="C155" s="13">
        <v>2005002028</v>
      </c>
      <c r="D155" s="11">
        <v>1</v>
      </c>
      <c r="E155" s="78">
        <v>3</v>
      </c>
      <c r="F155" s="11" t="s">
        <v>975</v>
      </c>
      <c r="G155" s="12" t="s">
        <v>2042</v>
      </c>
      <c r="H155" s="10" t="s">
        <v>976</v>
      </c>
      <c r="I155" s="12">
        <v>52.8</v>
      </c>
      <c r="J155" s="12">
        <v>69</v>
      </c>
      <c r="K155" s="12">
        <v>30.045</v>
      </c>
      <c r="L155" s="52">
        <v>74.5</v>
      </c>
      <c r="M155" s="29">
        <f t="shared" si="6"/>
        <v>67.295</v>
      </c>
      <c r="N155" s="13" t="s">
        <v>653</v>
      </c>
      <c r="O155" s="10" t="s">
        <v>977</v>
      </c>
      <c r="P155" s="14"/>
    </row>
    <row r="156" spans="1:16" ht="38.25" customHeight="1">
      <c r="A156" s="10" t="s">
        <v>974</v>
      </c>
      <c r="B156" s="66" t="s">
        <v>607</v>
      </c>
      <c r="C156" s="13">
        <v>2005002029</v>
      </c>
      <c r="D156" s="11">
        <v>1</v>
      </c>
      <c r="E156" s="78">
        <v>1</v>
      </c>
      <c r="F156" s="11" t="s">
        <v>983</v>
      </c>
      <c r="G156" s="12" t="s">
        <v>2042</v>
      </c>
      <c r="H156" s="10" t="s">
        <v>984</v>
      </c>
      <c r="I156" s="12">
        <v>73.6</v>
      </c>
      <c r="J156" s="12">
        <v>63.5</v>
      </c>
      <c r="K156" s="12">
        <v>34.5275</v>
      </c>
      <c r="L156" s="52">
        <v>83.4</v>
      </c>
      <c r="M156" s="29">
        <f t="shared" si="6"/>
        <v>76.2275</v>
      </c>
      <c r="N156" s="13" t="s">
        <v>985</v>
      </c>
      <c r="O156" s="10" t="s">
        <v>615</v>
      </c>
      <c r="P156" s="14"/>
    </row>
    <row r="157" spans="1:16" ht="38.25" customHeight="1">
      <c r="A157" s="10" t="s">
        <v>974</v>
      </c>
      <c r="B157" s="66" t="s">
        <v>607</v>
      </c>
      <c r="C157" s="13">
        <v>2005002029</v>
      </c>
      <c r="D157" s="11">
        <v>1</v>
      </c>
      <c r="E157" s="78">
        <v>2</v>
      </c>
      <c r="F157" s="11" t="s">
        <v>986</v>
      </c>
      <c r="G157" s="12" t="s">
        <v>2042</v>
      </c>
      <c r="H157" s="10" t="s">
        <v>987</v>
      </c>
      <c r="I157" s="12">
        <v>65.6</v>
      </c>
      <c r="J157" s="12">
        <v>63</v>
      </c>
      <c r="K157" s="12">
        <v>32.215</v>
      </c>
      <c r="L157" s="52">
        <v>83</v>
      </c>
      <c r="M157" s="29">
        <f t="shared" si="6"/>
        <v>73.715</v>
      </c>
      <c r="N157" s="13" t="s">
        <v>803</v>
      </c>
      <c r="O157" s="10" t="s">
        <v>615</v>
      </c>
      <c r="P157" s="14"/>
    </row>
    <row r="158" spans="1:16" ht="38.25" customHeight="1">
      <c r="A158" s="10" t="s">
        <v>974</v>
      </c>
      <c r="B158" s="66" t="s">
        <v>607</v>
      </c>
      <c r="C158" s="13">
        <v>2005002029</v>
      </c>
      <c r="D158" s="11">
        <v>1</v>
      </c>
      <c r="E158" s="78">
        <v>3</v>
      </c>
      <c r="F158" s="11" t="s">
        <v>988</v>
      </c>
      <c r="G158" s="12" t="s">
        <v>2042</v>
      </c>
      <c r="H158" s="10" t="s">
        <v>989</v>
      </c>
      <c r="I158" s="12">
        <v>58.4</v>
      </c>
      <c r="J158" s="12">
        <v>63.5</v>
      </c>
      <c r="K158" s="12">
        <v>30.3475</v>
      </c>
      <c r="L158" s="52">
        <v>86.2</v>
      </c>
      <c r="M158" s="29">
        <f t="shared" si="6"/>
        <v>73.4475</v>
      </c>
      <c r="N158" s="13" t="s">
        <v>770</v>
      </c>
      <c r="O158" s="10" t="s">
        <v>615</v>
      </c>
      <c r="P158" s="14"/>
    </row>
    <row r="159" spans="1:16" ht="38.25" customHeight="1">
      <c r="A159" s="10" t="s">
        <v>974</v>
      </c>
      <c r="B159" s="66" t="s">
        <v>666</v>
      </c>
      <c r="C159" s="13">
        <v>2005002030</v>
      </c>
      <c r="D159" s="11">
        <v>4</v>
      </c>
      <c r="E159" s="78">
        <v>1</v>
      </c>
      <c r="F159" s="11" t="s">
        <v>992</v>
      </c>
      <c r="G159" s="12" t="s">
        <v>2042</v>
      </c>
      <c r="H159" s="10" t="s">
        <v>993</v>
      </c>
      <c r="I159" s="12">
        <v>61.6</v>
      </c>
      <c r="J159" s="12">
        <v>69</v>
      </c>
      <c r="K159" s="12">
        <v>32.465</v>
      </c>
      <c r="L159" s="52">
        <v>83.9</v>
      </c>
      <c r="M159" s="29">
        <f t="shared" si="6"/>
        <v>74.415</v>
      </c>
      <c r="N159" s="13" t="s">
        <v>612</v>
      </c>
      <c r="O159" s="10" t="s">
        <v>615</v>
      </c>
      <c r="P159" s="14"/>
    </row>
    <row r="160" spans="1:16" ht="38.25" customHeight="1">
      <c r="A160" s="10" t="s">
        <v>974</v>
      </c>
      <c r="B160" s="66" t="s">
        <v>666</v>
      </c>
      <c r="C160" s="13">
        <v>2005002030</v>
      </c>
      <c r="D160" s="11">
        <v>4</v>
      </c>
      <c r="E160" s="78">
        <v>2</v>
      </c>
      <c r="F160" s="11" t="s">
        <v>990</v>
      </c>
      <c r="G160" s="12" t="s">
        <v>2042</v>
      </c>
      <c r="H160" s="10" t="s">
        <v>991</v>
      </c>
      <c r="I160" s="12">
        <v>62.4</v>
      </c>
      <c r="J160" s="12">
        <v>69</v>
      </c>
      <c r="K160" s="12">
        <v>32.685</v>
      </c>
      <c r="L160" s="52">
        <v>83.2</v>
      </c>
      <c r="M160" s="29">
        <f t="shared" si="6"/>
        <v>74.285</v>
      </c>
      <c r="N160" s="13" t="s">
        <v>612</v>
      </c>
      <c r="O160" s="10" t="s">
        <v>974</v>
      </c>
      <c r="P160" s="14"/>
    </row>
    <row r="161" spans="1:16" ht="38.25" customHeight="1">
      <c r="A161" s="10" t="s">
        <v>974</v>
      </c>
      <c r="B161" s="66" t="s">
        <v>666</v>
      </c>
      <c r="C161" s="13">
        <v>2005002030</v>
      </c>
      <c r="D161" s="11">
        <v>4</v>
      </c>
      <c r="E161" s="78">
        <v>3</v>
      </c>
      <c r="F161" s="11" t="s">
        <v>1002</v>
      </c>
      <c r="G161" s="12" t="s">
        <v>2042</v>
      </c>
      <c r="H161" s="10" t="s">
        <v>1003</v>
      </c>
      <c r="I161" s="12">
        <v>64</v>
      </c>
      <c r="J161" s="12">
        <v>59.5</v>
      </c>
      <c r="K161" s="12">
        <v>30.9875</v>
      </c>
      <c r="L161" s="52">
        <v>83.4</v>
      </c>
      <c r="M161" s="29">
        <f t="shared" si="6"/>
        <v>72.6875</v>
      </c>
      <c r="N161" s="13" t="s">
        <v>1004</v>
      </c>
      <c r="O161" s="10" t="s">
        <v>1005</v>
      </c>
      <c r="P161" s="14"/>
    </row>
    <row r="162" spans="1:16" ht="38.25" customHeight="1">
      <c r="A162" s="10" t="s">
        <v>974</v>
      </c>
      <c r="B162" s="66" t="s">
        <v>666</v>
      </c>
      <c r="C162" s="13">
        <v>2005002030</v>
      </c>
      <c r="D162" s="11">
        <v>4</v>
      </c>
      <c r="E162" s="78">
        <v>4</v>
      </c>
      <c r="F162" s="11" t="s">
        <v>1012</v>
      </c>
      <c r="G162" s="12" t="s">
        <v>2042</v>
      </c>
      <c r="H162" s="10" t="s">
        <v>1013</v>
      </c>
      <c r="I162" s="12">
        <v>54.4</v>
      </c>
      <c r="J162" s="12">
        <v>67</v>
      </c>
      <c r="K162" s="12">
        <v>30.035</v>
      </c>
      <c r="L162" s="52">
        <v>85</v>
      </c>
      <c r="M162" s="29">
        <f t="shared" si="6"/>
        <v>72.535</v>
      </c>
      <c r="N162" s="13" t="s">
        <v>612</v>
      </c>
      <c r="O162" s="10" t="s">
        <v>615</v>
      </c>
      <c r="P162" s="14"/>
    </row>
    <row r="163" spans="1:16" ht="38.25" customHeight="1">
      <c r="A163" s="10" t="s">
        <v>974</v>
      </c>
      <c r="B163" s="66" t="s">
        <v>666</v>
      </c>
      <c r="C163" s="13">
        <v>2005002030</v>
      </c>
      <c r="D163" s="11">
        <v>4</v>
      </c>
      <c r="E163" s="78">
        <v>5</v>
      </c>
      <c r="F163" s="11" t="s">
        <v>998</v>
      </c>
      <c r="G163" s="12" t="s">
        <v>2041</v>
      </c>
      <c r="H163" s="10" t="s">
        <v>999</v>
      </c>
      <c r="I163" s="12">
        <v>56.8</v>
      </c>
      <c r="J163" s="12">
        <v>69.5</v>
      </c>
      <c r="K163" s="12">
        <v>31.2575</v>
      </c>
      <c r="L163" s="52">
        <v>82.4</v>
      </c>
      <c r="M163" s="29">
        <f t="shared" si="6"/>
        <v>72.45750000000001</v>
      </c>
      <c r="N163" s="13" t="s">
        <v>628</v>
      </c>
      <c r="O163" s="10" t="s">
        <v>615</v>
      </c>
      <c r="P163" s="14"/>
    </row>
    <row r="164" spans="1:16" ht="38.25" customHeight="1">
      <c r="A164" s="10" t="s">
        <v>974</v>
      </c>
      <c r="B164" s="66" t="s">
        <v>666</v>
      </c>
      <c r="C164" s="13">
        <v>2005002030</v>
      </c>
      <c r="D164" s="11">
        <v>4</v>
      </c>
      <c r="E164" s="78">
        <v>6</v>
      </c>
      <c r="F164" s="11" t="s">
        <v>994</v>
      </c>
      <c r="G164" s="12" t="s">
        <v>2042</v>
      </c>
      <c r="H164" s="10" t="s">
        <v>995</v>
      </c>
      <c r="I164" s="12">
        <v>57.6</v>
      </c>
      <c r="J164" s="12">
        <v>69</v>
      </c>
      <c r="K164" s="12">
        <v>31.365</v>
      </c>
      <c r="L164" s="52">
        <v>81.6</v>
      </c>
      <c r="M164" s="29">
        <f t="shared" si="6"/>
        <v>72.16499999999999</v>
      </c>
      <c r="N164" s="13" t="s">
        <v>612</v>
      </c>
      <c r="O164" s="10" t="s">
        <v>615</v>
      </c>
      <c r="P164" s="14"/>
    </row>
    <row r="165" spans="1:16" ht="38.25" customHeight="1">
      <c r="A165" s="10" t="s">
        <v>974</v>
      </c>
      <c r="B165" s="66" t="s">
        <v>666</v>
      </c>
      <c r="C165" s="13">
        <v>2005002030</v>
      </c>
      <c r="D165" s="11">
        <v>4</v>
      </c>
      <c r="E165" s="78">
        <v>7</v>
      </c>
      <c r="F165" s="11" t="s">
        <v>996</v>
      </c>
      <c r="G165" s="12" t="s">
        <v>2042</v>
      </c>
      <c r="H165" s="10" t="s">
        <v>997</v>
      </c>
      <c r="I165" s="12">
        <v>60.8</v>
      </c>
      <c r="J165" s="12">
        <v>65</v>
      </c>
      <c r="K165" s="12">
        <v>31.345</v>
      </c>
      <c r="L165" s="52">
        <v>81.3</v>
      </c>
      <c r="M165" s="29">
        <f t="shared" si="6"/>
        <v>71.995</v>
      </c>
      <c r="N165" s="13" t="s">
        <v>612</v>
      </c>
      <c r="O165" s="10" t="s">
        <v>615</v>
      </c>
      <c r="P165" s="14"/>
    </row>
    <row r="166" spans="1:16" ht="38.25" customHeight="1">
      <c r="A166" s="10" t="s">
        <v>974</v>
      </c>
      <c r="B166" s="66" t="s">
        <v>666</v>
      </c>
      <c r="C166" s="13">
        <v>2005002030</v>
      </c>
      <c r="D166" s="11">
        <v>4</v>
      </c>
      <c r="E166" s="78">
        <v>8</v>
      </c>
      <c r="F166" s="11" t="s">
        <v>1000</v>
      </c>
      <c r="G166" s="12" t="s">
        <v>2042</v>
      </c>
      <c r="H166" s="10" t="s">
        <v>1001</v>
      </c>
      <c r="I166" s="12">
        <v>58.4</v>
      </c>
      <c r="J166" s="12">
        <v>67.5</v>
      </c>
      <c r="K166" s="12">
        <v>31.2475</v>
      </c>
      <c r="L166" s="52">
        <v>81.3</v>
      </c>
      <c r="M166" s="29">
        <f t="shared" si="6"/>
        <v>71.8975</v>
      </c>
      <c r="N166" s="13" t="s">
        <v>689</v>
      </c>
      <c r="O166" s="10" t="s">
        <v>615</v>
      </c>
      <c r="P166" s="14"/>
    </row>
    <row r="167" spans="1:16" ht="38.25" customHeight="1">
      <c r="A167" s="10" t="s">
        <v>974</v>
      </c>
      <c r="B167" s="66" t="s">
        <v>666</v>
      </c>
      <c r="C167" s="13">
        <v>2005002030</v>
      </c>
      <c r="D167" s="11">
        <v>4</v>
      </c>
      <c r="E167" s="78">
        <v>9</v>
      </c>
      <c r="F167" s="11" t="s">
        <v>1009</v>
      </c>
      <c r="G167" s="12" t="s">
        <v>2042</v>
      </c>
      <c r="H167" s="10" t="s">
        <v>1010</v>
      </c>
      <c r="I167" s="12">
        <v>56</v>
      </c>
      <c r="J167" s="12">
        <v>66</v>
      </c>
      <c r="K167" s="12">
        <v>30.25</v>
      </c>
      <c r="L167" s="52">
        <v>80.1</v>
      </c>
      <c r="M167" s="29">
        <f t="shared" si="6"/>
        <v>70.3</v>
      </c>
      <c r="N167" s="13" t="s">
        <v>637</v>
      </c>
      <c r="O167" s="10" t="s">
        <v>1011</v>
      </c>
      <c r="P167" s="14"/>
    </row>
    <row r="168" spans="1:16" ht="38.25" customHeight="1">
      <c r="A168" s="10" t="s">
        <v>974</v>
      </c>
      <c r="B168" s="66" t="s">
        <v>666</v>
      </c>
      <c r="C168" s="13">
        <v>2005002030</v>
      </c>
      <c r="D168" s="11">
        <v>4</v>
      </c>
      <c r="E168" s="78">
        <v>10</v>
      </c>
      <c r="F168" s="11" t="s">
        <v>1006</v>
      </c>
      <c r="G168" s="12" t="s">
        <v>2042</v>
      </c>
      <c r="H168" s="10" t="s">
        <v>1007</v>
      </c>
      <c r="I168" s="12">
        <v>60</v>
      </c>
      <c r="J168" s="12">
        <v>62</v>
      </c>
      <c r="K168" s="12">
        <v>30.45</v>
      </c>
      <c r="L168" s="52">
        <v>79.6</v>
      </c>
      <c r="M168" s="29">
        <f t="shared" si="6"/>
        <v>70.25</v>
      </c>
      <c r="N168" s="13" t="s">
        <v>637</v>
      </c>
      <c r="O168" s="10" t="s">
        <v>1008</v>
      </c>
      <c r="P168" s="14"/>
    </row>
    <row r="169" spans="1:16" ht="38.25" customHeight="1">
      <c r="A169" s="10" t="s">
        <v>974</v>
      </c>
      <c r="B169" s="66" t="s">
        <v>666</v>
      </c>
      <c r="C169" s="13">
        <v>2005002030</v>
      </c>
      <c r="D169" s="11">
        <v>4</v>
      </c>
      <c r="E169" s="78">
        <v>11</v>
      </c>
      <c r="F169" s="12" t="s">
        <v>147</v>
      </c>
      <c r="G169" s="12" t="s">
        <v>2041</v>
      </c>
      <c r="H169" s="10" t="s">
        <v>530</v>
      </c>
      <c r="I169" s="11">
        <v>63.2</v>
      </c>
      <c r="J169" s="11">
        <v>53.5</v>
      </c>
      <c r="K169" s="11">
        <v>29.4175</v>
      </c>
      <c r="L169" s="52">
        <v>78.6</v>
      </c>
      <c r="M169" s="29">
        <f t="shared" si="6"/>
        <v>68.7175</v>
      </c>
      <c r="N169" s="10" t="s">
        <v>532</v>
      </c>
      <c r="O169" s="10" t="s">
        <v>531</v>
      </c>
      <c r="P169" s="14"/>
    </row>
    <row r="170" spans="1:16" ht="38.25" customHeight="1">
      <c r="A170" s="10" t="s">
        <v>974</v>
      </c>
      <c r="B170" s="66" t="s">
        <v>666</v>
      </c>
      <c r="C170" s="13">
        <v>2005002030</v>
      </c>
      <c r="D170" s="11">
        <v>4</v>
      </c>
      <c r="E170" s="78">
        <v>12</v>
      </c>
      <c r="F170" s="11" t="s">
        <v>1014</v>
      </c>
      <c r="G170" s="12" t="s">
        <v>2041</v>
      </c>
      <c r="H170" s="10" t="s">
        <v>1015</v>
      </c>
      <c r="I170" s="12">
        <v>54.4</v>
      </c>
      <c r="J170" s="12">
        <v>64.5</v>
      </c>
      <c r="K170" s="12">
        <v>29.4725</v>
      </c>
      <c r="L170" s="29" t="s">
        <v>2064</v>
      </c>
      <c r="M170" s="29"/>
      <c r="N170" s="13" t="s">
        <v>653</v>
      </c>
      <c r="O170" s="10" t="s">
        <v>615</v>
      </c>
      <c r="P170" s="14"/>
    </row>
    <row r="171" spans="1:16" ht="38.25" customHeight="1">
      <c r="A171" s="10" t="s">
        <v>1016</v>
      </c>
      <c r="B171" s="66" t="s">
        <v>643</v>
      </c>
      <c r="C171" s="13">
        <v>2005002031</v>
      </c>
      <c r="D171" s="11">
        <v>3</v>
      </c>
      <c r="E171" s="78">
        <v>1</v>
      </c>
      <c r="F171" s="11" t="s">
        <v>1019</v>
      </c>
      <c r="G171" s="12" t="s">
        <v>2041</v>
      </c>
      <c r="H171" s="10" t="s">
        <v>1020</v>
      </c>
      <c r="I171" s="12">
        <v>62.4</v>
      </c>
      <c r="J171" s="12">
        <v>63</v>
      </c>
      <c r="K171" s="12">
        <v>31.335</v>
      </c>
      <c r="L171" s="52">
        <v>87.5</v>
      </c>
      <c r="M171" s="29">
        <f aca="true" t="shared" si="7" ref="M171:M193">L171*0.5+K171</f>
        <v>75.08500000000001</v>
      </c>
      <c r="N171" s="13" t="s">
        <v>653</v>
      </c>
      <c r="O171" s="10" t="s">
        <v>1021</v>
      </c>
      <c r="P171" s="14"/>
    </row>
    <row r="172" spans="1:16" ht="38.25" customHeight="1">
      <c r="A172" s="10" t="s">
        <v>1016</v>
      </c>
      <c r="B172" s="66" t="s">
        <v>643</v>
      </c>
      <c r="C172" s="13">
        <v>2005002031</v>
      </c>
      <c r="D172" s="11">
        <v>3</v>
      </c>
      <c r="E172" s="78">
        <v>2</v>
      </c>
      <c r="F172" s="11" t="s">
        <v>1030</v>
      </c>
      <c r="G172" s="12" t="s">
        <v>2041</v>
      </c>
      <c r="H172" s="10" t="s">
        <v>1031</v>
      </c>
      <c r="I172" s="12">
        <v>65.6</v>
      </c>
      <c r="J172" s="12">
        <v>55.5</v>
      </c>
      <c r="K172" s="12">
        <v>30.5275</v>
      </c>
      <c r="L172" s="52">
        <v>88.5</v>
      </c>
      <c r="M172" s="29">
        <f t="shared" si="7"/>
        <v>74.7775</v>
      </c>
      <c r="N172" s="15" t="s">
        <v>409</v>
      </c>
      <c r="O172" s="10" t="s">
        <v>615</v>
      </c>
      <c r="P172" s="14"/>
    </row>
    <row r="173" spans="1:16" ht="38.25" customHeight="1">
      <c r="A173" s="10" t="s">
        <v>1016</v>
      </c>
      <c r="B173" s="66" t="s">
        <v>643</v>
      </c>
      <c r="C173" s="13">
        <v>2005002031</v>
      </c>
      <c r="D173" s="11">
        <v>3</v>
      </c>
      <c r="E173" s="78">
        <v>3</v>
      </c>
      <c r="F173" s="11" t="s">
        <v>1017</v>
      </c>
      <c r="G173" s="12" t="s">
        <v>2041</v>
      </c>
      <c r="H173" s="10" t="s">
        <v>1018</v>
      </c>
      <c r="I173" s="12">
        <v>69.6</v>
      </c>
      <c r="J173" s="12">
        <v>57</v>
      </c>
      <c r="K173" s="12">
        <v>31.965</v>
      </c>
      <c r="L173" s="52">
        <v>84</v>
      </c>
      <c r="M173" s="29">
        <f t="shared" si="7"/>
        <v>73.965</v>
      </c>
      <c r="N173" s="13" t="s">
        <v>665</v>
      </c>
      <c r="O173" s="10" t="s">
        <v>615</v>
      </c>
      <c r="P173" s="14"/>
    </row>
    <row r="174" spans="1:16" ht="38.25" customHeight="1">
      <c r="A174" s="10" t="s">
        <v>1016</v>
      </c>
      <c r="B174" s="66" t="s">
        <v>643</v>
      </c>
      <c r="C174" s="13">
        <v>2005002031</v>
      </c>
      <c r="D174" s="11">
        <v>3</v>
      </c>
      <c r="E174" s="78">
        <v>4</v>
      </c>
      <c r="F174" s="11" t="s">
        <v>1025</v>
      </c>
      <c r="G174" s="12" t="s">
        <v>2042</v>
      </c>
      <c r="H174" s="10" t="s">
        <v>1026</v>
      </c>
      <c r="I174" s="12">
        <v>61.6</v>
      </c>
      <c r="J174" s="12">
        <v>62.5</v>
      </c>
      <c r="K174" s="12">
        <v>31.0025</v>
      </c>
      <c r="L174" s="52">
        <v>85.6</v>
      </c>
      <c r="M174" s="29">
        <f t="shared" si="7"/>
        <v>73.8025</v>
      </c>
      <c r="N174" s="13" t="s">
        <v>740</v>
      </c>
      <c r="O174" s="10" t="s">
        <v>1027</v>
      </c>
      <c r="P174" s="14"/>
    </row>
    <row r="175" spans="1:16" ht="38.25" customHeight="1">
      <c r="A175" s="10" t="s">
        <v>1016</v>
      </c>
      <c r="B175" s="66" t="s">
        <v>643</v>
      </c>
      <c r="C175" s="13">
        <v>2005002031</v>
      </c>
      <c r="D175" s="11">
        <v>3</v>
      </c>
      <c r="E175" s="78">
        <v>5</v>
      </c>
      <c r="F175" s="11" t="s">
        <v>1028</v>
      </c>
      <c r="G175" s="12" t="s">
        <v>2042</v>
      </c>
      <c r="H175" s="10" t="s">
        <v>1029</v>
      </c>
      <c r="I175" s="12">
        <v>60</v>
      </c>
      <c r="J175" s="12">
        <v>62.5</v>
      </c>
      <c r="K175" s="12">
        <v>30.5625</v>
      </c>
      <c r="L175" s="52">
        <v>85</v>
      </c>
      <c r="M175" s="29">
        <f t="shared" si="7"/>
        <v>73.0625</v>
      </c>
      <c r="N175" s="13" t="s">
        <v>612</v>
      </c>
      <c r="O175" s="10" t="s">
        <v>615</v>
      </c>
      <c r="P175" s="14"/>
    </row>
    <row r="176" spans="1:16" ht="38.25" customHeight="1">
      <c r="A176" s="10" t="s">
        <v>1016</v>
      </c>
      <c r="B176" s="66" t="s">
        <v>643</v>
      </c>
      <c r="C176" s="13">
        <v>2005002031</v>
      </c>
      <c r="D176" s="11">
        <v>3</v>
      </c>
      <c r="E176" s="78">
        <v>6</v>
      </c>
      <c r="F176" s="12" t="s">
        <v>148</v>
      </c>
      <c r="G176" s="12" t="s">
        <v>2042</v>
      </c>
      <c r="H176" s="10" t="s">
        <v>533</v>
      </c>
      <c r="I176" s="11">
        <v>62.4</v>
      </c>
      <c r="J176" s="11">
        <v>56.5</v>
      </c>
      <c r="K176" s="11">
        <v>29.8725</v>
      </c>
      <c r="L176" s="52">
        <v>86.1</v>
      </c>
      <c r="M176" s="29">
        <f t="shared" si="7"/>
        <v>72.9225</v>
      </c>
      <c r="N176" s="10" t="s">
        <v>413</v>
      </c>
      <c r="O176" s="10" t="s">
        <v>234</v>
      </c>
      <c r="P176" s="14"/>
    </row>
    <row r="177" spans="1:16" ht="38.25" customHeight="1">
      <c r="A177" s="10" t="s">
        <v>1016</v>
      </c>
      <c r="B177" s="66" t="s">
        <v>643</v>
      </c>
      <c r="C177" s="13">
        <v>2005002031</v>
      </c>
      <c r="D177" s="11">
        <v>3</v>
      </c>
      <c r="E177" s="78">
        <v>7</v>
      </c>
      <c r="F177" s="11" t="s">
        <v>1032</v>
      </c>
      <c r="G177" s="12" t="s">
        <v>2042</v>
      </c>
      <c r="H177" s="10" t="s">
        <v>1033</v>
      </c>
      <c r="I177" s="12">
        <v>60</v>
      </c>
      <c r="J177" s="12">
        <v>62</v>
      </c>
      <c r="K177" s="12">
        <v>30.45</v>
      </c>
      <c r="L177" s="52">
        <v>82.8</v>
      </c>
      <c r="M177" s="29">
        <f t="shared" si="7"/>
        <v>71.85</v>
      </c>
      <c r="N177" s="13" t="s">
        <v>1034</v>
      </c>
      <c r="O177" s="10" t="s">
        <v>1035</v>
      </c>
      <c r="P177" s="14"/>
    </row>
    <row r="178" spans="1:16" ht="38.25" customHeight="1">
      <c r="A178" s="10" t="s">
        <v>1016</v>
      </c>
      <c r="B178" s="66" t="s">
        <v>643</v>
      </c>
      <c r="C178" s="13">
        <v>2005002031</v>
      </c>
      <c r="D178" s="11">
        <v>3</v>
      </c>
      <c r="E178" s="78">
        <v>8</v>
      </c>
      <c r="F178" s="11" t="s">
        <v>1022</v>
      </c>
      <c r="G178" s="12" t="s">
        <v>2042</v>
      </c>
      <c r="H178" s="10" t="s">
        <v>1023</v>
      </c>
      <c r="I178" s="12">
        <v>63.2</v>
      </c>
      <c r="J178" s="12">
        <v>61</v>
      </c>
      <c r="K178" s="12">
        <v>31.105</v>
      </c>
      <c r="L178" s="52">
        <v>78.4</v>
      </c>
      <c r="M178" s="29">
        <f t="shared" si="7"/>
        <v>70.305</v>
      </c>
      <c r="N178" s="13" t="s">
        <v>1024</v>
      </c>
      <c r="O178" s="10" t="s">
        <v>615</v>
      </c>
      <c r="P178" s="14"/>
    </row>
    <row r="179" spans="1:16" ht="38.25" customHeight="1">
      <c r="A179" s="10" t="s">
        <v>1016</v>
      </c>
      <c r="B179" s="66" t="s">
        <v>643</v>
      </c>
      <c r="C179" s="13">
        <v>2005002031</v>
      </c>
      <c r="D179" s="11">
        <v>3</v>
      </c>
      <c r="E179" s="78">
        <v>9</v>
      </c>
      <c r="F179" s="11" t="s">
        <v>1037</v>
      </c>
      <c r="G179" s="12" t="s">
        <v>2041</v>
      </c>
      <c r="H179" s="10" t="s">
        <v>1038</v>
      </c>
      <c r="I179" s="12">
        <v>64</v>
      </c>
      <c r="J179" s="12">
        <v>55.5</v>
      </c>
      <c r="K179" s="12">
        <v>30.0875</v>
      </c>
      <c r="L179" s="52">
        <v>79</v>
      </c>
      <c r="M179" s="29">
        <f t="shared" si="7"/>
        <v>69.5875</v>
      </c>
      <c r="N179" s="13" t="s">
        <v>628</v>
      </c>
      <c r="O179" s="10" t="s">
        <v>615</v>
      </c>
      <c r="P179" s="14"/>
    </row>
    <row r="180" spans="1:16" ht="38.25" customHeight="1">
      <c r="A180" s="10" t="s">
        <v>1016</v>
      </c>
      <c r="B180" s="66" t="s">
        <v>607</v>
      </c>
      <c r="C180" s="13">
        <v>2005002032</v>
      </c>
      <c r="D180" s="11">
        <v>1</v>
      </c>
      <c r="E180" s="78">
        <v>1</v>
      </c>
      <c r="F180" s="11" t="s">
        <v>1039</v>
      </c>
      <c r="G180" s="12" t="s">
        <v>2042</v>
      </c>
      <c r="H180" s="10" t="s">
        <v>1040</v>
      </c>
      <c r="I180" s="12">
        <v>68</v>
      </c>
      <c r="J180" s="12">
        <v>67.5</v>
      </c>
      <c r="K180" s="12">
        <v>33.8875</v>
      </c>
      <c r="L180" s="52">
        <v>85.4</v>
      </c>
      <c r="M180" s="29">
        <f t="shared" si="7"/>
        <v>76.5875</v>
      </c>
      <c r="N180" s="13" t="s">
        <v>628</v>
      </c>
      <c r="O180" s="10" t="s">
        <v>615</v>
      </c>
      <c r="P180" s="14"/>
    </row>
    <row r="181" spans="1:16" ht="38.25" customHeight="1">
      <c r="A181" s="10" t="s">
        <v>1016</v>
      </c>
      <c r="B181" s="66" t="s">
        <v>607</v>
      </c>
      <c r="C181" s="13">
        <v>2005002032</v>
      </c>
      <c r="D181" s="11">
        <v>1</v>
      </c>
      <c r="E181" s="78">
        <v>2</v>
      </c>
      <c r="F181" s="11" t="s">
        <v>1041</v>
      </c>
      <c r="G181" s="12" t="s">
        <v>2042</v>
      </c>
      <c r="H181" s="10" t="s">
        <v>1042</v>
      </c>
      <c r="I181" s="12">
        <v>68.8</v>
      </c>
      <c r="J181" s="12">
        <v>65</v>
      </c>
      <c r="K181" s="12">
        <v>33.545</v>
      </c>
      <c r="L181" s="52">
        <v>83.3</v>
      </c>
      <c r="M181" s="29">
        <f t="shared" si="7"/>
        <v>75.195</v>
      </c>
      <c r="N181" s="13" t="s">
        <v>612</v>
      </c>
      <c r="O181" s="10" t="s">
        <v>1043</v>
      </c>
      <c r="P181" s="14"/>
    </row>
    <row r="182" spans="1:16" ht="38.25" customHeight="1">
      <c r="A182" s="10" t="s">
        <v>1016</v>
      </c>
      <c r="B182" s="66" t="s">
        <v>607</v>
      </c>
      <c r="C182" s="13">
        <v>2005002032</v>
      </c>
      <c r="D182" s="11">
        <v>1</v>
      </c>
      <c r="E182" s="78">
        <v>3</v>
      </c>
      <c r="F182" s="11" t="s">
        <v>1044</v>
      </c>
      <c r="G182" s="12" t="s">
        <v>2042</v>
      </c>
      <c r="H182" s="10" t="s">
        <v>1045</v>
      </c>
      <c r="I182" s="12">
        <v>61.6</v>
      </c>
      <c r="J182" s="12">
        <v>68.5</v>
      </c>
      <c r="K182" s="12">
        <v>32.3525</v>
      </c>
      <c r="L182" s="52">
        <v>82.9</v>
      </c>
      <c r="M182" s="29">
        <f t="shared" si="7"/>
        <v>73.80250000000001</v>
      </c>
      <c r="N182" s="15" t="s">
        <v>717</v>
      </c>
      <c r="O182" s="10" t="s">
        <v>615</v>
      </c>
      <c r="P182" s="14"/>
    </row>
    <row r="183" spans="1:16" ht="38.25" customHeight="1">
      <c r="A183" s="10" t="s">
        <v>1046</v>
      </c>
      <c r="B183" s="66" t="s">
        <v>607</v>
      </c>
      <c r="C183" s="13">
        <v>2005002033</v>
      </c>
      <c r="D183" s="11">
        <v>1</v>
      </c>
      <c r="E183" s="78">
        <v>1</v>
      </c>
      <c r="F183" s="11" t="s">
        <v>1047</v>
      </c>
      <c r="G183" s="12" t="s">
        <v>2042</v>
      </c>
      <c r="H183" s="10" t="s">
        <v>1048</v>
      </c>
      <c r="I183" s="12">
        <v>57.6</v>
      </c>
      <c r="J183" s="12">
        <v>70</v>
      </c>
      <c r="K183" s="12">
        <v>31.59</v>
      </c>
      <c r="L183" s="52">
        <v>86.8</v>
      </c>
      <c r="M183" s="29">
        <f t="shared" si="7"/>
        <v>74.99</v>
      </c>
      <c r="N183" s="13" t="s">
        <v>1049</v>
      </c>
      <c r="O183" s="10" t="s">
        <v>1050</v>
      </c>
      <c r="P183" s="14"/>
    </row>
    <row r="184" spans="1:16" ht="38.25" customHeight="1">
      <c r="A184" s="10" t="s">
        <v>1046</v>
      </c>
      <c r="B184" s="66" t="s">
        <v>607</v>
      </c>
      <c r="C184" s="13">
        <v>2005002033</v>
      </c>
      <c r="D184" s="11">
        <v>1</v>
      </c>
      <c r="E184" s="78">
        <v>2</v>
      </c>
      <c r="F184" s="12" t="s">
        <v>149</v>
      </c>
      <c r="G184" s="12" t="s">
        <v>2045</v>
      </c>
      <c r="H184" s="10" t="s">
        <v>534</v>
      </c>
      <c r="I184" s="11">
        <v>56.8</v>
      </c>
      <c r="J184" s="11">
        <v>63.5</v>
      </c>
      <c r="K184" s="11">
        <v>29.9075</v>
      </c>
      <c r="L184" s="52">
        <v>83.6</v>
      </c>
      <c r="M184" s="29">
        <f t="shared" si="7"/>
        <v>71.7075</v>
      </c>
      <c r="N184" s="10" t="s">
        <v>701</v>
      </c>
      <c r="O184" s="10" t="s">
        <v>701</v>
      </c>
      <c r="P184" s="14"/>
    </row>
    <row r="185" spans="1:16" ht="38.25" customHeight="1">
      <c r="A185" s="10" t="s">
        <v>1046</v>
      </c>
      <c r="B185" s="66" t="s">
        <v>607</v>
      </c>
      <c r="C185" s="13">
        <v>2005002033</v>
      </c>
      <c r="D185" s="11">
        <v>1</v>
      </c>
      <c r="E185" s="78">
        <v>3</v>
      </c>
      <c r="F185" s="11" t="s">
        <v>1051</v>
      </c>
      <c r="G185" s="12" t="s">
        <v>2041</v>
      </c>
      <c r="H185" s="10" t="s">
        <v>1052</v>
      </c>
      <c r="I185" s="12">
        <v>58.4</v>
      </c>
      <c r="J185" s="12">
        <v>62.5</v>
      </c>
      <c r="K185" s="12">
        <v>30.1225</v>
      </c>
      <c r="L185" s="52">
        <v>81.2</v>
      </c>
      <c r="M185" s="29">
        <f t="shared" si="7"/>
        <v>70.7225</v>
      </c>
      <c r="N185" s="13" t="s">
        <v>1024</v>
      </c>
      <c r="O185" s="10" t="s">
        <v>615</v>
      </c>
      <c r="P185" s="14"/>
    </row>
    <row r="186" spans="1:16" ht="38.25" customHeight="1">
      <c r="A186" s="10" t="s">
        <v>1046</v>
      </c>
      <c r="B186" s="66" t="s">
        <v>643</v>
      </c>
      <c r="C186" s="13">
        <v>2005002034</v>
      </c>
      <c r="D186" s="11">
        <v>1</v>
      </c>
      <c r="E186" s="78">
        <v>1</v>
      </c>
      <c r="F186" s="11" t="s">
        <v>1053</v>
      </c>
      <c r="G186" s="12" t="s">
        <v>2041</v>
      </c>
      <c r="H186" s="10" t="s">
        <v>1054</v>
      </c>
      <c r="I186" s="12">
        <v>68.8</v>
      </c>
      <c r="J186" s="12">
        <v>68.5</v>
      </c>
      <c r="K186" s="12">
        <v>34.3325</v>
      </c>
      <c r="L186" s="14">
        <v>78.38</v>
      </c>
      <c r="M186" s="29">
        <f t="shared" si="7"/>
        <v>73.52250000000001</v>
      </c>
      <c r="N186" s="13" t="s">
        <v>612</v>
      </c>
      <c r="O186" s="10" t="s">
        <v>1055</v>
      </c>
      <c r="P186" s="14"/>
    </row>
    <row r="187" spans="1:16" ht="38.25" customHeight="1">
      <c r="A187" s="10" t="s">
        <v>1046</v>
      </c>
      <c r="B187" s="66" t="s">
        <v>643</v>
      </c>
      <c r="C187" s="13">
        <v>2005002034</v>
      </c>
      <c r="D187" s="11">
        <v>1</v>
      </c>
      <c r="E187" s="78">
        <v>2</v>
      </c>
      <c r="F187" s="11" t="s">
        <v>1056</v>
      </c>
      <c r="G187" s="12" t="s">
        <v>2042</v>
      </c>
      <c r="H187" s="10" t="s">
        <v>1057</v>
      </c>
      <c r="I187" s="12">
        <v>54.4</v>
      </c>
      <c r="J187" s="12">
        <v>62.5</v>
      </c>
      <c r="K187" s="12">
        <v>29.0225</v>
      </c>
      <c r="L187" s="14">
        <v>79.94</v>
      </c>
      <c r="M187" s="29">
        <f t="shared" si="7"/>
        <v>68.9925</v>
      </c>
      <c r="N187" s="15" t="s">
        <v>420</v>
      </c>
      <c r="O187" s="10" t="s">
        <v>615</v>
      </c>
      <c r="P187" s="14"/>
    </row>
    <row r="188" spans="1:16" ht="38.25" customHeight="1">
      <c r="A188" s="10" t="s">
        <v>1046</v>
      </c>
      <c r="B188" s="66" t="s">
        <v>643</v>
      </c>
      <c r="C188" s="13">
        <v>2005002034</v>
      </c>
      <c r="D188" s="11">
        <v>1</v>
      </c>
      <c r="E188" s="78">
        <v>3</v>
      </c>
      <c r="F188" s="11" t="s">
        <v>535</v>
      </c>
      <c r="G188" s="12" t="s">
        <v>2042</v>
      </c>
      <c r="H188" s="10" t="s">
        <v>536</v>
      </c>
      <c r="I188" s="11">
        <v>53.6</v>
      </c>
      <c r="J188" s="11">
        <v>59</v>
      </c>
      <c r="K188" s="11">
        <v>28.015</v>
      </c>
      <c r="L188" s="14">
        <v>75.92</v>
      </c>
      <c r="M188" s="29">
        <f t="shared" si="7"/>
        <v>65.975</v>
      </c>
      <c r="N188" s="10" t="s">
        <v>150</v>
      </c>
      <c r="O188" s="10" t="s">
        <v>665</v>
      </c>
      <c r="P188" s="14"/>
    </row>
    <row r="189" spans="1:16" ht="38.25" customHeight="1">
      <c r="A189" s="10" t="s">
        <v>1059</v>
      </c>
      <c r="B189" s="66" t="s">
        <v>607</v>
      </c>
      <c r="C189" s="13">
        <v>2005002035</v>
      </c>
      <c r="D189" s="11">
        <v>1</v>
      </c>
      <c r="E189" s="78">
        <v>1</v>
      </c>
      <c r="F189" s="11" t="s">
        <v>1060</v>
      </c>
      <c r="G189" s="12" t="s">
        <v>2042</v>
      </c>
      <c r="H189" s="10" t="s">
        <v>1061</v>
      </c>
      <c r="I189" s="12">
        <v>60</v>
      </c>
      <c r="J189" s="12">
        <v>72.5</v>
      </c>
      <c r="K189" s="12">
        <v>32.8125</v>
      </c>
      <c r="L189" s="14">
        <v>81.9</v>
      </c>
      <c r="M189" s="29">
        <f t="shared" si="7"/>
        <v>73.7625</v>
      </c>
      <c r="N189" s="13" t="s">
        <v>1004</v>
      </c>
      <c r="O189" s="10" t="s">
        <v>1062</v>
      </c>
      <c r="P189" s="14"/>
    </row>
    <row r="190" spans="1:16" ht="38.25" customHeight="1">
      <c r="A190" s="10" t="s">
        <v>1059</v>
      </c>
      <c r="B190" s="66" t="s">
        <v>607</v>
      </c>
      <c r="C190" s="13">
        <v>2005002035</v>
      </c>
      <c r="D190" s="11">
        <v>1</v>
      </c>
      <c r="E190" s="78">
        <v>2</v>
      </c>
      <c r="F190" s="11" t="s">
        <v>1063</v>
      </c>
      <c r="G190" s="12" t="s">
        <v>2042</v>
      </c>
      <c r="H190" s="10" t="s">
        <v>1064</v>
      </c>
      <c r="I190" s="12">
        <v>63.2</v>
      </c>
      <c r="J190" s="12">
        <v>60.5</v>
      </c>
      <c r="K190" s="12">
        <v>30.9925</v>
      </c>
      <c r="L190" s="14">
        <v>76.94</v>
      </c>
      <c r="M190" s="29">
        <f t="shared" si="7"/>
        <v>69.4625</v>
      </c>
      <c r="N190" s="13" t="s">
        <v>1065</v>
      </c>
      <c r="O190" s="10" t="s">
        <v>615</v>
      </c>
      <c r="P190" s="14"/>
    </row>
    <row r="191" spans="1:16" ht="38.25" customHeight="1">
      <c r="A191" s="10" t="s">
        <v>1059</v>
      </c>
      <c r="B191" s="66" t="s">
        <v>607</v>
      </c>
      <c r="C191" s="13">
        <v>2005002035</v>
      </c>
      <c r="D191" s="11">
        <v>1</v>
      </c>
      <c r="E191" s="78">
        <v>3</v>
      </c>
      <c r="F191" s="11" t="s">
        <v>537</v>
      </c>
      <c r="G191" s="12" t="s">
        <v>2042</v>
      </c>
      <c r="H191" s="10" t="s">
        <v>538</v>
      </c>
      <c r="I191" s="11">
        <v>50.4</v>
      </c>
      <c r="J191" s="11">
        <v>54</v>
      </c>
      <c r="K191" s="11">
        <v>26.01</v>
      </c>
      <c r="L191" s="14">
        <v>80</v>
      </c>
      <c r="M191" s="29">
        <f t="shared" si="7"/>
        <v>66.01</v>
      </c>
      <c r="N191" s="15" t="s">
        <v>151</v>
      </c>
      <c r="O191" s="10" t="s">
        <v>234</v>
      </c>
      <c r="P191" s="14"/>
    </row>
    <row r="192" spans="1:49" s="35" customFormat="1" ht="38.25" customHeight="1">
      <c r="A192" s="43" t="s">
        <v>1059</v>
      </c>
      <c r="B192" s="68" t="s">
        <v>643</v>
      </c>
      <c r="C192" s="74">
        <v>2005002036</v>
      </c>
      <c r="D192" s="44">
        <v>1</v>
      </c>
      <c r="E192" s="81">
        <v>1</v>
      </c>
      <c r="F192" s="44" t="s">
        <v>1066</v>
      </c>
      <c r="G192" s="45" t="s">
        <v>2042</v>
      </c>
      <c r="H192" s="43" t="s">
        <v>1067</v>
      </c>
      <c r="I192" s="45">
        <v>54.4</v>
      </c>
      <c r="J192" s="45">
        <v>64</v>
      </c>
      <c r="K192" s="45">
        <v>29.36</v>
      </c>
      <c r="L192" s="53">
        <v>83.2</v>
      </c>
      <c r="M192" s="54">
        <f t="shared" si="7"/>
        <v>70.96000000000001</v>
      </c>
      <c r="N192" s="61" t="s">
        <v>421</v>
      </c>
      <c r="O192" s="36" t="s">
        <v>1059</v>
      </c>
      <c r="P192" s="40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</row>
    <row r="193" spans="1:16" ht="38.25" customHeight="1">
      <c r="A193" s="10" t="s">
        <v>1059</v>
      </c>
      <c r="B193" s="66" t="s">
        <v>643</v>
      </c>
      <c r="C193" s="13">
        <v>2005002036</v>
      </c>
      <c r="D193" s="11">
        <v>1</v>
      </c>
      <c r="E193" s="78">
        <v>2</v>
      </c>
      <c r="F193" s="11" t="s">
        <v>1068</v>
      </c>
      <c r="G193" s="12" t="s">
        <v>2041</v>
      </c>
      <c r="H193" s="10" t="s">
        <v>1069</v>
      </c>
      <c r="I193" s="12">
        <v>50.4</v>
      </c>
      <c r="J193" s="12">
        <v>51.5</v>
      </c>
      <c r="K193" s="12">
        <v>25.4475</v>
      </c>
      <c r="L193" s="14">
        <v>82.08</v>
      </c>
      <c r="M193" s="29">
        <f t="shared" si="7"/>
        <v>66.4875</v>
      </c>
      <c r="N193" s="13" t="s">
        <v>1065</v>
      </c>
      <c r="O193" s="10" t="s">
        <v>1070</v>
      </c>
      <c r="P193" s="14"/>
    </row>
    <row r="194" spans="1:16" ht="38.25" customHeight="1">
      <c r="A194" s="10" t="s">
        <v>1059</v>
      </c>
      <c r="B194" s="66" t="s">
        <v>643</v>
      </c>
      <c r="C194" s="13">
        <v>2005002036</v>
      </c>
      <c r="D194" s="11">
        <v>1</v>
      </c>
      <c r="E194" s="78">
        <v>3</v>
      </c>
      <c r="F194" s="11" t="s">
        <v>1082</v>
      </c>
      <c r="G194" s="12" t="s">
        <v>2042</v>
      </c>
      <c r="H194" s="10" t="s">
        <v>539</v>
      </c>
      <c r="I194" s="11">
        <v>49.6</v>
      </c>
      <c r="J194" s="11">
        <v>51.5</v>
      </c>
      <c r="K194" s="11">
        <v>25.2275</v>
      </c>
      <c r="L194" s="29" t="s">
        <v>2064</v>
      </c>
      <c r="M194" s="29"/>
      <c r="N194" s="10" t="s">
        <v>1828</v>
      </c>
      <c r="O194" s="10" t="s">
        <v>234</v>
      </c>
      <c r="P194" s="14"/>
    </row>
    <row r="195" spans="1:16" ht="38.25" customHeight="1">
      <c r="A195" s="10" t="s">
        <v>1059</v>
      </c>
      <c r="B195" s="66" t="s">
        <v>729</v>
      </c>
      <c r="C195" s="13">
        <v>2005002037</v>
      </c>
      <c r="D195" s="11">
        <v>1</v>
      </c>
      <c r="E195" s="78">
        <v>1</v>
      </c>
      <c r="F195" s="11" t="s">
        <v>1071</v>
      </c>
      <c r="G195" s="12" t="s">
        <v>2042</v>
      </c>
      <c r="H195" s="10" t="s">
        <v>1072</v>
      </c>
      <c r="I195" s="12">
        <v>64</v>
      </c>
      <c r="J195" s="12">
        <v>62</v>
      </c>
      <c r="K195" s="12">
        <v>31.55</v>
      </c>
      <c r="L195" s="14">
        <v>80.48</v>
      </c>
      <c r="M195" s="29">
        <f aca="true" t="shared" si="8" ref="M195:M201">L195*0.5+K195</f>
        <v>71.79</v>
      </c>
      <c r="N195" s="15" t="s">
        <v>717</v>
      </c>
      <c r="O195" s="10" t="s">
        <v>615</v>
      </c>
      <c r="P195" s="14"/>
    </row>
    <row r="196" spans="1:16" ht="38.25" customHeight="1">
      <c r="A196" s="10" t="s">
        <v>1059</v>
      </c>
      <c r="B196" s="66" t="s">
        <v>729</v>
      </c>
      <c r="C196" s="13">
        <v>2005002037</v>
      </c>
      <c r="D196" s="11">
        <v>1</v>
      </c>
      <c r="E196" s="78">
        <v>2</v>
      </c>
      <c r="F196" s="11" t="s">
        <v>1073</v>
      </c>
      <c r="G196" s="12" t="s">
        <v>2042</v>
      </c>
      <c r="H196" s="10" t="s">
        <v>1074</v>
      </c>
      <c r="I196" s="12">
        <v>63.2</v>
      </c>
      <c r="J196" s="12">
        <v>61</v>
      </c>
      <c r="K196" s="12">
        <v>31.105</v>
      </c>
      <c r="L196" s="14">
        <v>79.8</v>
      </c>
      <c r="M196" s="29">
        <f t="shared" si="8"/>
        <v>71.005</v>
      </c>
      <c r="N196" s="15" t="s">
        <v>422</v>
      </c>
      <c r="O196" s="10" t="s">
        <v>615</v>
      </c>
      <c r="P196" s="14"/>
    </row>
    <row r="197" spans="1:16" ht="38.25" customHeight="1">
      <c r="A197" s="10" t="s">
        <v>1059</v>
      </c>
      <c r="B197" s="66" t="s">
        <v>729</v>
      </c>
      <c r="C197" s="13">
        <v>2005002037</v>
      </c>
      <c r="D197" s="11">
        <v>1</v>
      </c>
      <c r="E197" s="78">
        <v>3</v>
      </c>
      <c r="F197" s="11" t="s">
        <v>1075</v>
      </c>
      <c r="G197" s="12" t="s">
        <v>2041</v>
      </c>
      <c r="H197" s="10" t="s">
        <v>1076</v>
      </c>
      <c r="I197" s="12">
        <v>53.6</v>
      </c>
      <c r="J197" s="12">
        <v>69.5</v>
      </c>
      <c r="K197" s="12">
        <v>30.3775</v>
      </c>
      <c r="L197" s="14">
        <v>80.42</v>
      </c>
      <c r="M197" s="29">
        <f t="shared" si="8"/>
        <v>70.5875</v>
      </c>
      <c r="N197" s="13" t="s">
        <v>1077</v>
      </c>
      <c r="O197" s="10" t="s">
        <v>1078</v>
      </c>
      <c r="P197" s="14"/>
    </row>
    <row r="198" spans="1:16" ht="38.25" customHeight="1">
      <c r="A198" s="10" t="s">
        <v>1079</v>
      </c>
      <c r="B198" s="66" t="s">
        <v>677</v>
      </c>
      <c r="C198" s="13">
        <v>2005002038</v>
      </c>
      <c r="D198" s="11">
        <v>1</v>
      </c>
      <c r="E198" s="78">
        <v>1</v>
      </c>
      <c r="F198" s="11" t="s">
        <v>1080</v>
      </c>
      <c r="G198" s="12" t="s">
        <v>2041</v>
      </c>
      <c r="H198" s="10" t="s">
        <v>1081</v>
      </c>
      <c r="I198" s="12">
        <v>58.4</v>
      </c>
      <c r="J198" s="12">
        <v>64</v>
      </c>
      <c r="K198" s="12">
        <v>30.46</v>
      </c>
      <c r="L198" s="14">
        <v>80.8</v>
      </c>
      <c r="M198" s="29">
        <f t="shared" si="8"/>
        <v>70.86</v>
      </c>
      <c r="N198" s="15" t="s">
        <v>717</v>
      </c>
      <c r="O198" s="10" t="s">
        <v>615</v>
      </c>
      <c r="P198" s="14"/>
    </row>
    <row r="199" spans="1:16" ht="38.25" customHeight="1">
      <c r="A199" s="10" t="s">
        <v>1079</v>
      </c>
      <c r="B199" s="66" t="s">
        <v>677</v>
      </c>
      <c r="C199" s="13">
        <v>2005002038</v>
      </c>
      <c r="D199" s="11">
        <v>1</v>
      </c>
      <c r="E199" s="78">
        <v>2</v>
      </c>
      <c r="F199" s="11" t="s">
        <v>1082</v>
      </c>
      <c r="G199" s="12" t="s">
        <v>2042</v>
      </c>
      <c r="H199" s="10" t="s">
        <v>1083</v>
      </c>
      <c r="I199" s="12">
        <v>55.2</v>
      </c>
      <c r="J199" s="12">
        <v>58</v>
      </c>
      <c r="K199" s="12">
        <v>28.23</v>
      </c>
      <c r="L199" s="14">
        <v>80</v>
      </c>
      <c r="M199" s="29">
        <f t="shared" si="8"/>
        <v>68.23</v>
      </c>
      <c r="N199" s="13" t="s">
        <v>612</v>
      </c>
      <c r="O199" s="10" t="s">
        <v>615</v>
      </c>
      <c r="P199" s="14"/>
    </row>
    <row r="200" spans="1:16" ht="38.25" customHeight="1">
      <c r="A200" s="10" t="s">
        <v>1079</v>
      </c>
      <c r="B200" s="66" t="s">
        <v>677</v>
      </c>
      <c r="C200" s="13">
        <v>2005002038</v>
      </c>
      <c r="D200" s="11">
        <v>1</v>
      </c>
      <c r="E200" s="78">
        <v>3</v>
      </c>
      <c r="F200" s="11" t="s">
        <v>1084</v>
      </c>
      <c r="G200" s="12" t="s">
        <v>2042</v>
      </c>
      <c r="H200" s="10" t="s">
        <v>1085</v>
      </c>
      <c r="I200" s="12">
        <v>48</v>
      </c>
      <c r="J200" s="12">
        <v>65</v>
      </c>
      <c r="K200" s="12">
        <v>27.825</v>
      </c>
      <c r="L200" s="14">
        <v>80.4</v>
      </c>
      <c r="M200" s="29">
        <f t="shared" si="8"/>
        <v>68.025</v>
      </c>
      <c r="N200" s="15" t="s">
        <v>717</v>
      </c>
      <c r="O200" s="10" t="s">
        <v>1086</v>
      </c>
      <c r="P200" s="14"/>
    </row>
    <row r="201" spans="1:16" ht="38.25" customHeight="1">
      <c r="A201" s="10" t="s">
        <v>1079</v>
      </c>
      <c r="B201" s="66" t="s">
        <v>729</v>
      </c>
      <c r="C201" s="13">
        <v>2005002039</v>
      </c>
      <c r="D201" s="11">
        <v>1</v>
      </c>
      <c r="E201" s="78">
        <v>1</v>
      </c>
      <c r="F201" s="11" t="s">
        <v>1087</v>
      </c>
      <c r="G201" s="12" t="s">
        <v>2042</v>
      </c>
      <c r="H201" s="10" t="s">
        <v>1088</v>
      </c>
      <c r="I201" s="12">
        <v>61.6</v>
      </c>
      <c r="J201" s="12">
        <v>60</v>
      </c>
      <c r="K201" s="12">
        <v>30.44</v>
      </c>
      <c r="L201" s="14">
        <v>81.8</v>
      </c>
      <c r="M201" s="29">
        <f t="shared" si="8"/>
        <v>71.34</v>
      </c>
      <c r="N201" s="13" t="s">
        <v>658</v>
      </c>
      <c r="O201" s="10" t="s">
        <v>1089</v>
      </c>
      <c r="P201" s="64" t="s">
        <v>2073</v>
      </c>
    </row>
    <row r="202" spans="1:16" ht="38.25" customHeight="1">
      <c r="A202" s="10" t="s">
        <v>1079</v>
      </c>
      <c r="B202" s="66" t="s">
        <v>729</v>
      </c>
      <c r="C202" s="13">
        <v>2005002039</v>
      </c>
      <c r="D202" s="11">
        <v>1</v>
      </c>
      <c r="E202" s="78">
        <v>2</v>
      </c>
      <c r="F202" s="11" t="s">
        <v>1090</v>
      </c>
      <c r="G202" s="12" t="s">
        <v>2042</v>
      </c>
      <c r="H202" s="10" t="s">
        <v>1091</v>
      </c>
      <c r="I202" s="12">
        <v>58.4</v>
      </c>
      <c r="J202" s="12">
        <v>50</v>
      </c>
      <c r="K202" s="12">
        <v>27.31</v>
      </c>
      <c r="L202" s="29" t="s">
        <v>2064</v>
      </c>
      <c r="M202" s="29"/>
      <c r="N202" s="13" t="s">
        <v>1092</v>
      </c>
      <c r="O202" s="10" t="s">
        <v>615</v>
      </c>
      <c r="P202" s="14"/>
    </row>
    <row r="203" spans="1:16" ht="38.25" customHeight="1">
      <c r="A203" s="10" t="s">
        <v>1079</v>
      </c>
      <c r="B203" s="66" t="s">
        <v>729</v>
      </c>
      <c r="C203" s="13">
        <v>2005002039</v>
      </c>
      <c r="D203" s="11">
        <v>1</v>
      </c>
      <c r="E203" s="78">
        <v>3</v>
      </c>
      <c r="F203" s="11" t="s">
        <v>1093</v>
      </c>
      <c r="G203" s="12" t="s">
        <v>2041</v>
      </c>
      <c r="H203" s="10" t="s">
        <v>1094</v>
      </c>
      <c r="I203" s="12">
        <v>51.2</v>
      </c>
      <c r="J203" s="12">
        <v>54</v>
      </c>
      <c r="K203" s="12">
        <v>26.23</v>
      </c>
      <c r="L203" s="29" t="s">
        <v>2064</v>
      </c>
      <c r="M203" s="29"/>
      <c r="N203" s="13" t="s">
        <v>759</v>
      </c>
      <c r="O203" s="10" t="s">
        <v>1089</v>
      </c>
      <c r="P203" s="14"/>
    </row>
    <row r="204" spans="1:16" ht="38.25" customHeight="1">
      <c r="A204" s="10" t="s">
        <v>1079</v>
      </c>
      <c r="B204" s="66" t="s">
        <v>643</v>
      </c>
      <c r="C204" s="13">
        <v>2005002040</v>
      </c>
      <c r="D204" s="11">
        <v>1</v>
      </c>
      <c r="E204" s="78">
        <v>1</v>
      </c>
      <c r="F204" s="11" t="s">
        <v>1095</v>
      </c>
      <c r="G204" s="12" t="s">
        <v>2042</v>
      </c>
      <c r="H204" s="10" t="s">
        <v>1096</v>
      </c>
      <c r="I204" s="12">
        <v>60.8</v>
      </c>
      <c r="J204" s="12">
        <v>64.5</v>
      </c>
      <c r="K204" s="12">
        <v>31.2325</v>
      </c>
      <c r="L204" s="14">
        <v>79.8</v>
      </c>
      <c r="M204" s="29">
        <f aca="true" t="shared" si="9" ref="M204:M226">L204*0.5+K204</f>
        <v>71.1325</v>
      </c>
      <c r="N204" s="13" t="s">
        <v>612</v>
      </c>
      <c r="O204" s="10" t="s">
        <v>915</v>
      </c>
      <c r="P204" s="14"/>
    </row>
    <row r="205" spans="1:16" ht="38.25" customHeight="1">
      <c r="A205" s="10" t="s">
        <v>1079</v>
      </c>
      <c r="B205" s="66" t="s">
        <v>643</v>
      </c>
      <c r="C205" s="13">
        <v>2005002040</v>
      </c>
      <c r="D205" s="11">
        <v>1</v>
      </c>
      <c r="E205" s="78">
        <v>2</v>
      </c>
      <c r="F205" s="11" t="s">
        <v>1097</v>
      </c>
      <c r="G205" s="12" t="s">
        <v>2041</v>
      </c>
      <c r="H205" s="10" t="s">
        <v>1098</v>
      </c>
      <c r="I205" s="12">
        <v>52.8</v>
      </c>
      <c r="J205" s="12">
        <v>62.5</v>
      </c>
      <c r="K205" s="12">
        <v>28.5825</v>
      </c>
      <c r="L205" s="14">
        <v>78</v>
      </c>
      <c r="M205" s="29">
        <f t="shared" si="9"/>
        <v>67.5825</v>
      </c>
      <c r="N205" s="13" t="s">
        <v>628</v>
      </c>
      <c r="O205" s="10" t="s">
        <v>615</v>
      </c>
      <c r="P205" s="14"/>
    </row>
    <row r="206" spans="1:16" ht="38.25" customHeight="1">
      <c r="A206" s="10" t="s">
        <v>1079</v>
      </c>
      <c r="B206" s="66" t="s">
        <v>643</v>
      </c>
      <c r="C206" s="13">
        <v>2005002040</v>
      </c>
      <c r="D206" s="11">
        <v>1</v>
      </c>
      <c r="E206" s="78">
        <v>3</v>
      </c>
      <c r="F206" s="11" t="s">
        <v>540</v>
      </c>
      <c r="G206" s="12" t="s">
        <v>2042</v>
      </c>
      <c r="H206" s="10" t="s">
        <v>541</v>
      </c>
      <c r="I206" s="11">
        <v>53.6</v>
      </c>
      <c r="J206" s="11">
        <v>57</v>
      </c>
      <c r="K206" s="11">
        <v>27.565</v>
      </c>
      <c r="L206" s="14">
        <v>79.6</v>
      </c>
      <c r="M206" s="29">
        <f t="shared" si="9"/>
        <v>67.365</v>
      </c>
      <c r="N206" s="10" t="s">
        <v>658</v>
      </c>
      <c r="O206" s="10" t="s">
        <v>234</v>
      </c>
      <c r="P206" s="14"/>
    </row>
    <row r="207" spans="1:16" ht="38.25" customHeight="1">
      <c r="A207" s="10" t="s">
        <v>1079</v>
      </c>
      <c r="B207" s="66" t="s">
        <v>607</v>
      </c>
      <c r="C207" s="13">
        <v>2005002041</v>
      </c>
      <c r="D207" s="11">
        <v>1</v>
      </c>
      <c r="E207" s="78">
        <v>1</v>
      </c>
      <c r="F207" s="11" t="s">
        <v>1099</v>
      </c>
      <c r="G207" s="12" t="s">
        <v>2042</v>
      </c>
      <c r="H207" s="10" t="s">
        <v>1100</v>
      </c>
      <c r="I207" s="12">
        <v>62.4</v>
      </c>
      <c r="J207" s="12">
        <v>61.5</v>
      </c>
      <c r="K207" s="12">
        <v>30.9975</v>
      </c>
      <c r="L207" s="14">
        <v>84.6</v>
      </c>
      <c r="M207" s="29">
        <f t="shared" si="9"/>
        <v>73.2975</v>
      </c>
      <c r="N207" s="13" t="s">
        <v>653</v>
      </c>
      <c r="O207" s="10" t="s">
        <v>615</v>
      </c>
      <c r="P207" s="14"/>
    </row>
    <row r="208" spans="1:16" ht="38.25" customHeight="1">
      <c r="A208" s="10" t="s">
        <v>1079</v>
      </c>
      <c r="B208" s="66" t="s">
        <v>607</v>
      </c>
      <c r="C208" s="13">
        <v>2005002041</v>
      </c>
      <c r="D208" s="11">
        <v>1</v>
      </c>
      <c r="E208" s="78">
        <v>2</v>
      </c>
      <c r="F208" s="11" t="s">
        <v>1101</v>
      </c>
      <c r="G208" s="12" t="s">
        <v>2042</v>
      </c>
      <c r="H208" s="10" t="s">
        <v>1102</v>
      </c>
      <c r="I208" s="12">
        <v>56</v>
      </c>
      <c r="J208" s="12">
        <v>63</v>
      </c>
      <c r="K208" s="12">
        <v>29.575</v>
      </c>
      <c r="L208" s="14">
        <v>83</v>
      </c>
      <c r="M208" s="29">
        <f t="shared" si="9"/>
        <v>71.075</v>
      </c>
      <c r="N208" s="15" t="s">
        <v>423</v>
      </c>
      <c r="O208" s="10" t="s">
        <v>1103</v>
      </c>
      <c r="P208" s="14"/>
    </row>
    <row r="209" spans="1:16" ht="38.25" customHeight="1">
      <c r="A209" s="10" t="s">
        <v>1079</v>
      </c>
      <c r="B209" s="66" t="s">
        <v>607</v>
      </c>
      <c r="C209" s="13">
        <v>2005002041</v>
      </c>
      <c r="D209" s="11">
        <v>1</v>
      </c>
      <c r="E209" s="78">
        <v>3</v>
      </c>
      <c r="F209" s="11" t="s">
        <v>1104</v>
      </c>
      <c r="G209" s="12" t="s">
        <v>2042</v>
      </c>
      <c r="H209" s="10" t="s">
        <v>1105</v>
      </c>
      <c r="I209" s="12">
        <v>52.8</v>
      </c>
      <c r="J209" s="12">
        <v>65.5</v>
      </c>
      <c r="K209" s="12">
        <v>29.2575</v>
      </c>
      <c r="L209" s="14">
        <v>77.8</v>
      </c>
      <c r="M209" s="29">
        <f t="shared" si="9"/>
        <v>68.1575</v>
      </c>
      <c r="N209" s="13" t="s">
        <v>1106</v>
      </c>
      <c r="O209" s="10" t="s">
        <v>1107</v>
      </c>
      <c r="P209" s="14"/>
    </row>
    <row r="210" spans="1:16" ht="38.25" customHeight="1">
      <c r="A210" s="10" t="s">
        <v>1108</v>
      </c>
      <c r="B210" s="66" t="s">
        <v>677</v>
      </c>
      <c r="C210" s="13">
        <v>2005002042</v>
      </c>
      <c r="D210" s="11">
        <v>2</v>
      </c>
      <c r="E210" s="78">
        <v>1</v>
      </c>
      <c r="F210" s="11" t="s">
        <v>1118</v>
      </c>
      <c r="G210" s="12" t="s">
        <v>2042</v>
      </c>
      <c r="H210" s="10" t="s">
        <v>1119</v>
      </c>
      <c r="I210" s="12">
        <v>64.8</v>
      </c>
      <c r="J210" s="12">
        <v>57</v>
      </c>
      <c r="K210" s="12">
        <v>30.645</v>
      </c>
      <c r="L210" s="14">
        <v>82.8</v>
      </c>
      <c r="M210" s="29">
        <f t="shared" si="9"/>
        <v>72.045</v>
      </c>
      <c r="N210" s="13" t="s">
        <v>759</v>
      </c>
      <c r="O210" s="10" t="s">
        <v>1120</v>
      </c>
      <c r="P210" s="14"/>
    </row>
    <row r="211" spans="1:16" ht="38.25" customHeight="1">
      <c r="A211" s="10" t="s">
        <v>1108</v>
      </c>
      <c r="B211" s="66" t="s">
        <v>677</v>
      </c>
      <c r="C211" s="13">
        <v>2005002042</v>
      </c>
      <c r="D211" s="11">
        <v>2</v>
      </c>
      <c r="E211" s="78">
        <v>2</v>
      </c>
      <c r="F211" s="11" t="s">
        <v>1111</v>
      </c>
      <c r="G211" s="12" t="s">
        <v>2042</v>
      </c>
      <c r="H211" s="10" t="s">
        <v>1112</v>
      </c>
      <c r="I211" s="12">
        <v>58.4</v>
      </c>
      <c r="J211" s="12">
        <v>67</v>
      </c>
      <c r="K211" s="12">
        <v>31.135</v>
      </c>
      <c r="L211" s="14">
        <v>81.1</v>
      </c>
      <c r="M211" s="29">
        <f t="shared" si="9"/>
        <v>71.685</v>
      </c>
      <c r="N211" s="13" t="s">
        <v>628</v>
      </c>
      <c r="O211" s="10" t="s">
        <v>1113</v>
      </c>
      <c r="P211" s="14"/>
    </row>
    <row r="212" spans="1:16" ht="38.25" customHeight="1">
      <c r="A212" s="10" t="s">
        <v>1108</v>
      </c>
      <c r="B212" s="66" t="s">
        <v>677</v>
      </c>
      <c r="C212" s="13">
        <v>2005002042</v>
      </c>
      <c r="D212" s="11">
        <v>2</v>
      </c>
      <c r="E212" s="78">
        <v>3</v>
      </c>
      <c r="F212" s="11" t="s">
        <v>1109</v>
      </c>
      <c r="G212" s="12" t="s">
        <v>2042</v>
      </c>
      <c r="H212" s="10" t="s">
        <v>1110</v>
      </c>
      <c r="I212" s="12">
        <v>66.4</v>
      </c>
      <c r="J212" s="12">
        <v>59.5</v>
      </c>
      <c r="K212" s="12">
        <v>31.6475</v>
      </c>
      <c r="L212" s="14">
        <v>80</v>
      </c>
      <c r="M212" s="29">
        <f t="shared" si="9"/>
        <v>71.64750000000001</v>
      </c>
      <c r="N212" s="13" t="s">
        <v>612</v>
      </c>
      <c r="O212" s="10" t="s">
        <v>615</v>
      </c>
      <c r="P212" s="14"/>
    </row>
    <row r="213" spans="1:16" ht="38.25" customHeight="1">
      <c r="A213" s="10" t="s">
        <v>1108</v>
      </c>
      <c r="B213" s="66" t="s">
        <v>677</v>
      </c>
      <c r="C213" s="13">
        <v>2005002042</v>
      </c>
      <c r="D213" s="11">
        <v>2</v>
      </c>
      <c r="E213" s="78">
        <v>4</v>
      </c>
      <c r="F213" s="11" t="s">
        <v>1114</v>
      </c>
      <c r="G213" s="12" t="s">
        <v>2042</v>
      </c>
      <c r="H213" s="10" t="s">
        <v>1115</v>
      </c>
      <c r="I213" s="12">
        <v>64</v>
      </c>
      <c r="J213" s="12">
        <v>59.5</v>
      </c>
      <c r="K213" s="12">
        <v>30.9875</v>
      </c>
      <c r="L213" s="14">
        <v>79</v>
      </c>
      <c r="M213" s="29">
        <f t="shared" si="9"/>
        <v>70.4875</v>
      </c>
      <c r="N213" s="13" t="s">
        <v>658</v>
      </c>
      <c r="O213" s="10" t="s">
        <v>615</v>
      </c>
      <c r="P213" s="14"/>
    </row>
    <row r="214" spans="1:16" ht="38.25" customHeight="1">
      <c r="A214" s="10" t="s">
        <v>1108</v>
      </c>
      <c r="B214" s="66" t="s">
        <v>677</v>
      </c>
      <c r="C214" s="13">
        <v>2005002042</v>
      </c>
      <c r="D214" s="11">
        <v>2</v>
      </c>
      <c r="E214" s="78">
        <v>5</v>
      </c>
      <c r="F214" s="11" t="s">
        <v>1116</v>
      </c>
      <c r="G214" s="12" t="s">
        <v>2042</v>
      </c>
      <c r="H214" s="10" t="s">
        <v>1117</v>
      </c>
      <c r="I214" s="12">
        <v>62.4</v>
      </c>
      <c r="J214" s="12">
        <v>60</v>
      </c>
      <c r="K214" s="12">
        <v>30.66</v>
      </c>
      <c r="L214" s="14">
        <v>79.4</v>
      </c>
      <c r="M214" s="29">
        <f t="shared" si="9"/>
        <v>70.36</v>
      </c>
      <c r="N214" s="13" t="s">
        <v>612</v>
      </c>
      <c r="O214" s="10" t="s">
        <v>615</v>
      </c>
      <c r="P214" s="14"/>
    </row>
    <row r="215" spans="1:16" ht="38.25" customHeight="1">
      <c r="A215" s="10" t="s">
        <v>1108</v>
      </c>
      <c r="B215" s="66" t="s">
        <v>677</v>
      </c>
      <c r="C215" s="13">
        <v>2005002042</v>
      </c>
      <c r="D215" s="11">
        <v>2</v>
      </c>
      <c r="E215" s="78">
        <v>6</v>
      </c>
      <c r="F215" s="11" t="s">
        <v>1328</v>
      </c>
      <c r="G215" s="12" t="s">
        <v>2041</v>
      </c>
      <c r="H215" s="10" t="s">
        <v>542</v>
      </c>
      <c r="I215" s="11">
        <v>53.6</v>
      </c>
      <c r="J215" s="11">
        <v>60.5</v>
      </c>
      <c r="K215" s="11">
        <v>28.3525</v>
      </c>
      <c r="L215" s="14">
        <v>71.8</v>
      </c>
      <c r="M215" s="29">
        <f t="shared" si="9"/>
        <v>64.2525</v>
      </c>
      <c r="N215" s="10" t="s">
        <v>544</v>
      </c>
      <c r="O215" s="10" t="s">
        <v>543</v>
      </c>
      <c r="P215" s="14"/>
    </row>
    <row r="216" spans="1:16" ht="38.25" customHeight="1">
      <c r="A216" s="10" t="s">
        <v>1108</v>
      </c>
      <c r="B216" s="66" t="s">
        <v>729</v>
      </c>
      <c r="C216" s="13">
        <v>2005002043</v>
      </c>
      <c r="D216" s="11">
        <v>3</v>
      </c>
      <c r="E216" s="78">
        <v>1</v>
      </c>
      <c r="F216" s="11" t="s">
        <v>1123</v>
      </c>
      <c r="G216" s="12" t="s">
        <v>2042</v>
      </c>
      <c r="H216" s="10" t="s">
        <v>1124</v>
      </c>
      <c r="I216" s="12">
        <v>59.2</v>
      </c>
      <c r="J216" s="12">
        <v>64</v>
      </c>
      <c r="K216" s="12">
        <v>30.68</v>
      </c>
      <c r="L216" s="14">
        <v>82.4</v>
      </c>
      <c r="M216" s="29">
        <f t="shared" si="9"/>
        <v>71.88</v>
      </c>
      <c r="N216" s="15" t="s">
        <v>717</v>
      </c>
      <c r="O216" s="10" t="s">
        <v>615</v>
      </c>
      <c r="P216" s="14"/>
    </row>
    <row r="217" spans="1:16" ht="38.25" customHeight="1">
      <c r="A217" s="10" t="s">
        <v>1108</v>
      </c>
      <c r="B217" s="66" t="s">
        <v>729</v>
      </c>
      <c r="C217" s="13">
        <v>2005002043</v>
      </c>
      <c r="D217" s="11">
        <v>3</v>
      </c>
      <c r="E217" s="78">
        <v>2</v>
      </c>
      <c r="F217" s="11" t="s">
        <v>1125</v>
      </c>
      <c r="G217" s="12" t="s">
        <v>2042</v>
      </c>
      <c r="H217" s="10" t="s">
        <v>1126</v>
      </c>
      <c r="I217" s="12">
        <v>56</v>
      </c>
      <c r="J217" s="12">
        <v>66</v>
      </c>
      <c r="K217" s="12">
        <v>30.25</v>
      </c>
      <c r="L217" s="14">
        <v>83</v>
      </c>
      <c r="M217" s="29">
        <f t="shared" si="9"/>
        <v>71.75</v>
      </c>
      <c r="N217" s="15" t="s">
        <v>412</v>
      </c>
      <c r="O217" s="10" t="s">
        <v>615</v>
      </c>
      <c r="P217" s="14"/>
    </row>
    <row r="218" spans="1:16" ht="38.25" customHeight="1">
      <c r="A218" s="10" t="s">
        <v>1108</v>
      </c>
      <c r="B218" s="66" t="s">
        <v>729</v>
      </c>
      <c r="C218" s="13">
        <v>2005002043</v>
      </c>
      <c r="D218" s="11">
        <v>3</v>
      </c>
      <c r="E218" s="78">
        <v>3</v>
      </c>
      <c r="F218" s="11" t="s">
        <v>1121</v>
      </c>
      <c r="G218" s="12" t="s">
        <v>2042</v>
      </c>
      <c r="H218" s="10" t="s">
        <v>1122</v>
      </c>
      <c r="I218" s="12">
        <v>61.6</v>
      </c>
      <c r="J218" s="12">
        <v>62.5</v>
      </c>
      <c r="K218" s="12">
        <v>31.0025</v>
      </c>
      <c r="L218" s="14">
        <v>81.3</v>
      </c>
      <c r="M218" s="29">
        <f t="shared" si="9"/>
        <v>71.6525</v>
      </c>
      <c r="N218" s="13" t="s">
        <v>612</v>
      </c>
      <c r="O218" s="10" t="s">
        <v>615</v>
      </c>
      <c r="P218" s="14"/>
    </row>
    <row r="219" spans="1:16" ht="38.25" customHeight="1">
      <c r="A219" s="10" t="s">
        <v>1108</v>
      </c>
      <c r="B219" s="66" t="s">
        <v>729</v>
      </c>
      <c r="C219" s="13">
        <v>2005002043</v>
      </c>
      <c r="D219" s="11">
        <v>3</v>
      </c>
      <c r="E219" s="78">
        <v>4</v>
      </c>
      <c r="F219" s="11" t="s">
        <v>1130</v>
      </c>
      <c r="G219" s="12" t="s">
        <v>2042</v>
      </c>
      <c r="H219" s="10" t="s">
        <v>1131</v>
      </c>
      <c r="I219" s="12">
        <v>59.2</v>
      </c>
      <c r="J219" s="12">
        <v>62</v>
      </c>
      <c r="K219" s="12">
        <v>30.23</v>
      </c>
      <c r="L219" s="14">
        <v>82.4</v>
      </c>
      <c r="M219" s="29">
        <f t="shared" si="9"/>
        <v>71.43</v>
      </c>
      <c r="N219" s="13" t="s">
        <v>612</v>
      </c>
      <c r="O219" s="10" t="s">
        <v>1132</v>
      </c>
      <c r="P219" s="14"/>
    </row>
    <row r="220" spans="1:16" ht="38.25" customHeight="1">
      <c r="A220" s="10" t="s">
        <v>1108</v>
      </c>
      <c r="B220" s="66" t="s">
        <v>729</v>
      </c>
      <c r="C220" s="13">
        <v>2005002043</v>
      </c>
      <c r="D220" s="11">
        <v>3</v>
      </c>
      <c r="E220" s="78">
        <v>5</v>
      </c>
      <c r="F220" s="11" t="s">
        <v>1137</v>
      </c>
      <c r="G220" s="12" t="s">
        <v>2042</v>
      </c>
      <c r="H220" s="10" t="s">
        <v>1138</v>
      </c>
      <c r="I220" s="12">
        <v>56</v>
      </c>
      <c r="J220" s="12">
        <v>61.5</v>
      </c>
      <c r="K220" s="12">
        <v>29.2375</v>
      </c>
      <c r="L220" s="14">
        <v>83.8</v>
      </c>
      <c r="M220" s="29">
        <f t="shared" si="9"/>
        <v>71.1375</v>
      </c>
      <c r="N220" s="13" t="s">
        <v>658</v>
      </c>
      <c r="O220" s="10" t="s">
        <v>615</v>
      </c>
      <c r="P220" s="14"/>
    </row>
    <row r="221" spans="1:16" ht="38.25" customHeight="1">
      <c r="A221" s="10" t="s">
        <v>1108</v>
      </c>
      <c r="B221" s="66" t="s">
        <v>729</v>
      </c>
      <c r="C221" s="13">
        <v>2005002043</v>
      </c>
      <c r="D221" s="11">
        <v>3</v>
      </c>
      <c r="E221" s="78">
        <v>6</v>
      </c>
      <c r="F221" s="11" t="s">
        <v>1133</v>
      </c>
      <c r="G221" s="12" t="s">
        <v>2042</v>
      </c>
      <c r="H221" s="10" t="s">
        <v>1134</v>
      </c>
      <c r="I221" s="12">
        <v>59.2</v>
      </c>
      <c r="J221" s="12">
        <v>60</v>
      </c>
      <c r="K221" s="12">
        <v>29.78</v>
      </c>
      <c r="L221" s="14">
        <v>81.5</v>
      </c>
      <c r="M221" s="29">
        <f t="shared" si="9"/>
        <v>70.53</v>
      </c>
      <c r="N221" s="13" t="s">
        <v>803</v>
      </c>
      <c r="O221" s="10" t="s">
        <v>615</v>
      </c>
      <c r="P221" s="14"/>
    </row>
    <row r="222" spans="1:16" ht="38.25" customHeight="1">
      <c r="A222" s="10" t="s">
        <v>1108</v>
      </c>
      <c r="B222" s="66" t="s">
        <v>729</v>
      </c>
      <c r="C222" s="13">
        <v>2005002043</v>
      </c>
      <c r="D222" s="11">
        <v>3</v>
      </c>
      <c r="E222" s="78">
        <v>7</v>
      </c>
      <c r="F222" s="11" t="s">
        <v>1135</v>
      </c>
      <c r="G222" s="12" t="s">
        <v>2042</v>
      </c>
      <c r="H222" s="10" t="s">
        <v>1136</v>
      </c>
      <c r="I222" s="12">
        <v>58.4</v>
      </c>
      <c r="J222" s="12">
        <v>60.5</v>
      </c>
      <c r="K222" s="12">
        <v>29.6725</v>
      </c>
      <c r="L222" s="14">
        <v>79.6</v>
      </c>
      <c r="M222" s="29">
        <f t="shared" si="9"/>
        <v>69.4725</v>
      </c>
      <c r="N222" s="13" t="s">
        <v>881</v>
      </c>
      <c r="O222" s="10" t="s">
        <v>615</v>
      </c>
      <c r="P222" s="14"/>
    </row>
    <row r="223" spans="1:16" ht="38.25" customHeight="1">
      <c r="A223" s="10" t="s">
        <v>1108</v>
      </c>
      <c r="B223" s="66" t="s">
        <v>729</v>
      </c>
      <c r="C223" s="13">
        <v>2005002043</v>
      </c>
      <c r="D223" s="11">
        <v>3</v>
      </c>
      <c r="E223" s="78">
        <v>8</v>
      </c>
      <c r="F223" s="11" t="s">
        <v>1127</v>
      </c>
      <c r="G223" s="12" t="s">
        <v>2042</v>
      </c>
      <c r="H223" s="10" t="s">
        <v>1128</v>
      </c>
      <c r="I223" s="12">
        <v>59.2</v>
      </c>
      <c r="J223" s="12">
        <v>62</v>
      </c>
      <c r="K223" s="12">
        <v>30.23</v>
      </c>
      <c r="L223" s="14">
        <v>72.8</v>
      </c>
      <c r="M223" s="29">
        <f t="shared" si="9"/>
        <v>66.63</v>
      </c>
      <c r="N223" s="13" t="s">
        <v>612</v>
      </c>
      <c r="O223" s="10" t="s">
        <v>1129</v>
      </c>
      <c r="P223" s="14"/>
    </row>
    <row r="224" spans="1:16" ht="38.25" customHeight="1">
      <c r="A224" s="10" t="s">
        <v>1108</v>
      </c>
      <c r="B224" s="66" t="s">
        <v>729</v>
      </c>
      <c r="C224" s="13">
        <v>2005002043</v>
      </c>
      <c r="D224" s="11">
        <v>3</v>
      </c>
      <c r="E224" s="78">
        <v>9</v>
      </c>
      <c r="F224" s="11" t="s">
        <v>545</v>
      </c>
      <c r="G224" s="12" t="s">
        <v>2042</v>
      </c>
      <c r="H224" s="10" t="s">
        <v>546</v>
      </c>
      <c r="I224" s="11">
        <v>64</v>
      </c>
      <c r="J224" s="11">
        <v>49</v>
      </c>
      <c r="K224" s="11">
        <v>28.625</v>
      </c>
      <c r="L224" s="14">
        <v>74.8</v>
      </c>
      <c r="M224" s="29">
        <f t="shared" si="9"/>
        <v>66.025</v>
      </c>
      <c r="N224" s="10" t="s">
        <v>759</v>
      </c>
      <c r="O224" s="10" t="s">
        <v>974</v>
      </c>
      <c r="P224" s="14"/>
    </row>
    <row r="225" spans="1:16" ht="38.25" customHeight="1">
      <c r="A225" s="10" t="s">
        <v>1108</v>
      </c>
      <c r="B225" s="66" t="s">
        <v>607</v>
      </c>
      <c r="C225" s="13">
        <v>2005002044</v>
      </c>
      <c r="D225" s="11">
        <v>1</v>
      </c>
      <c r="E225" s="78">
        <v>1</v>
      </c>
      <c r="F225" s="11" t="s">
        <v>1139</v>
      </c>
      <c r="G225" s="12" t="s">
        <v>2042</v>
      </c>
      <c r="H225" s="10" t="s">
        <v>1140</v>
      </c>
      <c r="I225" s="12">
        <v>57.6</v>
      </c>
      <c r="J225" s="12">
        <v>57.5</v>
      </c>
      <c r="K225" s="12">
        <v>28.7775</v>
      </c>
      <c r="L225" s="14">
        <v>79.2</v>
      </c>
      <c r="M225" s="29">
        <f t="shared" si="9"/>
        <v>68.3775</v>
      </c>
      <c r="N225" s="13" t="s">
        <v>1065</v>
      </c>
      <c r="O225" s="10" t="s">
        <v>1141</v>
      </c>
      <c r="P225" s="14"/>
    </row>
    <row r="226" spans="1:16" ht="38.25" customHeight="1">
      <c r="A226" s="10" t="s">
        <v>1108</v>
      </c>
      <c r="B226" s="66" t="s">
        <v>607</v>
      </c>
      <c r="C226" s="13">
        <v>2005002044</v>
      </c>
      <c r="D226" s="11">
        <v>1</v>
      </c>
      <c r="E226" s="78">
        <v>2</v>
      </c>
      <c r="F226" s="11" t="s">
        <v>1142</v>
      </c>
      <c r="G226" s="12" t="s">
        <v>2041</v>
      </c>
      <c r="H226" s="10" t="s">
        <v>1143</v>
      </c>
      <c r="I226" s="12">
        <v>48.8</v>
      </c>
      <c r="J226" s="12">
        <v>59</v>
      </c>
      <c r="K226" s="12">
        <v>26.695</v>
      </c>
      <c r="L226" s="14">
        <v>80</v>
      </c>
      <c r="M226" s="29">
        <f t="shared" si="9"/>
        <v>66.695</v>
      </c>
      <c r="N226" s="13" t="s">
        <v>612</v>
      </c>
      <c r="O226" s="10" t="s">
        <v>675</v>
      </c>
      <c r="P226" s="14"/>
    </row>
    <row r="227" spans="1:16" ht="38.25" customHeight="1">
      <c r="A227" s="10" t="s">
        <v>1108</v>
      </c>
      <c r="B227" s="66" t="s">
        <v>607</v>
      </c>
      <c r="C227" s="13">
        <v>2005002044</v>
      </c>
      <c r="D227" s="11">
        <v>1</v>
      </c>
      <c r="E227" s="78">
        <v>3</v>
      </c>
      <c r="F227" s="11" t="s">
        <v>1144</v>
      </c>
      <c r="G227" s="12" t="s">
        <v>2041</v>
      </c>
      <c r="H227" s="10" t="s">
        <v>1145</v>
      </c>
      <c r="I227" s="12">
        <v>51.2</v>
      </c>
      <c r="J227" s="12">
        <v>53</v>
      </c>
      <c r="K227" s="12">
        <v>26.005</v>
      </c>
      <c r="L227" s="29" t="s">
        <v>2064</v>
      </c>
      <c r="M227" s="29"/>
      <c r="N227" s="13" t="s">
        <v>612</v>
      </c>
      <c r="O227" s="10" t="s">
        <v>615</v>
      </c>
      <c r="P227" s="14"/>
    </row>
    <row r="228" spans="1:16" ht="38.25" customHeight="1">
      <c r="A228" s="10" t="s">
        <v>1108</v>
      </c>
      <c r="B228" s="66" t="s">
        <v>643</v>
      </c>
      <c r="C228" s="13">
        <v>2005002045</v>
      </c>
      <c r="D228" s="11">
        <v>2</v>
      </c>
      <c r="E228" s="78">
        <v>1</v>
      </c>
      <c r="F228" s="11" t="s">
        <v>1152</v>
      </c>
      <c r="G228" s="12" t="s">
        <v>2042</v>
      </c>
      <c r="H228" s="10" t="s">
        <v>1153</v>
      </c>
      <c r="I228" s="12">
        <v>58.4</v>
      </c>
      <c r="J228" s="12">
        <v>62</v>
      </c>
      <c r="K228" s="12">
        <v>30.01</v>
      </c>
      <c r="L228" s="14">
        <v>84.2</v>
      </c>
      <c r="M228" s="29">
        <f aca="true" t="shared" si="10" ref="M228:M238">L228*0.5+K228</f>
        <v>72.11</v>
      </c>
      <c r="N228" s="13" t="s">
        <v>1049</v>
      </c>
      <c r="O228" s="10" t="s">
        <v>1154</v>
      </c>
      <c r="P228" s="14"/>
    </row>
    <row r="229" spans="1:16" ht="38.25" customHeight="1">
      <c r="A229" s="10" t="s">
        <v>1108</v>
      </c>
      <c r="B229" s="66" t="s">
        <v>643</v>
      </c>
      <c r="C229" s="13">
        <v>2005002045</v>
      </c>
      <c r="D229" s="11">
        <v>2</v>
      </c>
      <c r="E229" s="78">
        <v>2</v>
      </c>
      <c r="F229" s="11" t="s">
        <v>1148</v>
      </c>
      <c r="G229" s="12" t="s">
        <v>2041</v>
      </c>
      <c r="H229" s="10" t="s">
        <v>1149</v>
      </c>
      <c r="I229" s="12">
        <v>60</v>
      </c>
      <c r="J229" s="12">
        <v>63</v>
      </c>
      <c r="K229" s="12">
        <v>30.675</v>
      </c>
      <c r="L229" s="14">
        <v>80.7</v>
      </c>
      <c r="M229" s="29">
        <f t="shared" si="10"/>
        <v>71.025</v>
      </c>
      <c r="N229" s="13" t="s">
        <v>658</v>
      </c>
      <c r="O229" s="10" t="s">
        <v>615</v>
      </c>
      <c r="P229" s="14"/>
    </row>
    <row r="230" spans="1:16" ht="38.25" customHeight="1">
      <c r="A230" s="10" t="s">
        <v>1108</v>
      </c>
      <c r="B230" s="66" t="s">
        <v>643</v>
      </c>
      <c r="C230" s="13">
        <v>2005002045</v>
      </c>
      <c r="D230" s="11">
        <v>2</v>
      </c>
      <c r="E230" s="78">
        <v>3</v>
      </c>
      <c r="F230" s="11" t="s">
        <v>1150</v>
      </c>
      <c r="G230" s="12" t="s">
        <v>2041</v>
      </c>
      <c r="H230" s="10" t="s">
        <v>1151</v>
      </c>
      <c r="I230" s="12">
        <v>58.4</v>
      </c>
      <c r="J230" s="12">
        <v>64</v>
      </c>
      <c r="K230" s="12">
        <v>30.46</v>
      </c>
      <c r="L230" s="14">
        <v>80.4</v>
      </c>
      <c r="M230" s="29">
        <f t="shared" si="10"/>
        <v>70.66</v>
      </c>
      <c r="N230" s="13" t="s">
        <v>612</v>
      </c>
      <c r="O230" s="10" t="s">
        <v>615</v>
      </c>
      <c r="P230" s="14"/>
    </row>
    <row r="231" spans="1:16" ht="38.25" customHeight="1">
      <c r="A231" s="10" t="s">
        <v>1108</v>
      </c>
      <c r="B231" s="66" t="s">
        <v>643</v>
      </c>
      <c r="C231" s="13">
        <v>2005002045</v>
      </c>
      <c r="D231" s="11">
        <v>2</v>
      </c>
      <c r="E231" s="78">
        <v>4</v>
      </c>
      <c r="F231" s="11" t="s">
        <v>1146</v>
      </c>
      <c r="G231" s="12" t="s">
        <v>2041</v>
      </c>
      <c r="H231" s="10" t="s">
        <v>1147</v>
      </c>
      <c r="I231" s="12">
        <v>60.8</v>
      </c>
      <c r="J231" s="12">
        <v>63</v>
      </c>
      <c r="K231" s="12">
        <v>30.895</v>
      </c>
      <c r="L231" s="14">
        <v>78.6</v>
      </c>
      <c r="M231" s="29">
        <f t="shared" si="10"/>
        <v>70.195</v>
      </c>
      <c r="N231" s="13" t="s">
        <v>658</v>
      </c>
      <c r="O231" s="10" t="s">
        <v>615</v>
      </c>
      <c r="P231" s="14"/>
    </row>
    <row r="232" spans="1:16" ht="38.25" customHeight="1">
      <c r="A232" s="10" t="s">
        <v>1108</v>
      </c>
      <c r="B232" s="66" t="s">
        <v>643</v>
      </c>
      <c r="C232" s="13">
        <v>2005002045</v>
      </c>
      <c r="D232" s="11">
        <v>2</v>
      </c>
      <c r="E232" s="78">
        <v>5</v>
      </c>
      <c r="F232" s="12" t="s">
        <v>152</v>
      </c>
      <c r="G232" s="12" t="s">
        <v>2041</v>
      </c>
      <c r="H232" s="10" t="s">
        <v>547</v>
      </c>
      <c r="I232" s="11">
        <v>57.6</v>
      </c>
      <c r="J232" s="11">
        <v>54</v>
      </c>
      <c r="K232" s="11">
        <v>27.99</v>
      </c>
      <c r="L232" s="14">
        <v>80.8</v>
      </c>
      <c r="M232" s="29">
        <f t="shared" si="10"/>
        <v>68.39</v>
      </c>
      <c r="N232" s="10" t="s">
        <v>549</v>
      </c>
      <c r="O232" s="10" t="s">
        <v>548</v>
      </c>
      <c r="P232" s="14"/>
    </row>
    <row r="233" spans="1:16" ht="38.25" customHeight="1">
      <c r="A233" s="10" t="s">
        <v>1108</v>
      </c>
      <c r="B233" s="66" t="s">
        <v>643</v>
      </c>
      <c r="C233" s="13">
        <v>2005002045</v>
      </c>
      <c r="D233" s="11">
        <v>2</v>
      </c>
      <c r="E233" s="78">
        <v>6</v>
      </c>
      <c r="F233" s="11" t="s">
        <v>709</v>
      </c>
      <c r="G233" s="12" t="s">
        <v>2042</v>
      </c>
      <c r="H233" s="10" t="s">
        <v>1155</v>
      </c>
      <c r="I233" s="12">
        <v>57.6</v>
      </c>
      <c r="J233" s="12">
        <v>62</v>
      </c>
      <c r="K233" s="12">
        <v>29.79</v>
      </c>
      <c r="L233" s="14">
        <v>72.6</v>
      </c>
      <c r="M233" s="29">
        <f t="shared" si="10"/>
        <v>66.09</v>
      </c>
      <c r="N233" s="13" t="s">
        <v>1156</v>
      </c>
      <c r="O233" s="10" t="s">
        <v>810</v>
      </c>
      <c r="P233" s="14"/>
    </row>
    <row r="234" spans="1:16" s="30" customFormat="1" ht="38.25" customHeight="1">
      <c r="A234" s="10" t="s">
        <v>1157</v>
      </c>
      <c r="B234" s="66" t="s">
        <v>677</v>
      </c>
      <c r="C234" s="13">
        <v>2005002046</v>
      </c>
      <c r="D234" s="11">
        <v>2</v>
      </c>
      <c r="E234" s="78">
        <v>1</v>
      </c>
      <c r="F234" s="11" t="s">
        <v>1161</v>
      </c>
      <c r="G234" s="12" t="s">
        <v>2042</v>
      </c>
      <c r="H234" s="10" t="s">
        <v>1162</v>
      </c>
      <c r="I234" s="12">
        <v>61.6</v>
      </c>
      <c r="J234" s="12">
        <v>55</v>
      </c>
      <c r="K234" s="12">
        <v>29.315</v>
      </c>
      <c r="L234" s="14">
        <v>78.9</v>
      </c>
      <c r="M234" s="29">
        <f t="shared" si="10"/>
        <v>68.765</v>
      </c>
      <c r="N234" s="13" t="s">
        <v>658</v>
      </c>
      <c r="O234" s="10" t="s">
        <v>615</v>
      </c>
      <c r="P234" s="14"/>
    </row>
    <row r="235" spans="1:16" ht="38.25" customHeight="1">
      <c r="A235" s="10" t="s">
        <v>1157</v>
      </c>
      <c r="B235" s="66" t="s">
        <v>677</v>
      </c>
      <c r="C235" s="13">
        <v>2005002046</v>
      </c>
      <c r="D235" s="11">
        <v>2</v>
      </c>
      <c r="E235" s="78">
        <v>2</v>
      </c>
      <c r="F235" s="11" t="s">
        <v>1163</v>
      </c>
      <c r="G235" s="12" t="s">
        <v>2042</v>
      </c>
      <c r="H235" s="10" t="s">
        <v>1164</v>
      </c>
      <c r="I235" s="12">
        <v>49.6</v>
      </c>
      <c r="J235" s="12">
        <v>66.5</v>
      </c>
      <c r="K235" s="12">
        <v>28.6025</v>
      </c>
      <c r="L235" s="14">
        <v>80.3</v>
      </c>
      <c r="M235" s="29">
        <f t="shared" si="10"/>
        <v>68.7525</v>
      </c>
      <c r="N235" s="15" t="s">
        <v>412</v>
      </c>
      <c r="O235" s="10" t="s">
        <v>1165</v>
      </c>
      <c r="P235" s="14"/>
    </row>
    <row r="236" spans="1:16" ht="38.25" customHeight="1">
      <c r="A236" s="10" t="s">
        <v>1157</v>
      </c>
      <c r="B236" s="66" t="s">
        <v>677</v>
      </c>
      <c r="C236" s="13">
        <v>2005002046</v>
      </c>
      <c r="D236" s="11">
        <v>2</v>
      </c>
      <c r="E236" s="78">
        <v>3</v>
      </c>
      <c r="F236" s="11" t="s">
        <v>1166</v>
      </c>
      <c r="G236" s="12" t="s">
        <v>2042</v>
      </c>
      <c r="H236" s="10" t="s">
        <v>1167</v>
      </c>
      <c r="I236" s="12">
        <v>53.6</v>
      </c>
      <c r="J236" s="12">
        <v>55.5</v>
      </c>
      <c r="K236" s="12">
        <v>27.2275</v>
      </c>
      <c r="L236" s="14">
        <v>81.9</v>
      </c>
      <c r="M236" s="29">
        <f t="shared" si="10"/>
        <v>68.17750000000001</v>
      </c>
      <c r="N236" s="13" t="s">
        <v>1168</v>
      </c>
      <c r="O236" s="10" t="s">
        <v>615</v>
      </c>
      <c r="P236" s="14"/>
    </row>
    <row r="237" spans="1:16" ht="38.25" customHeight="1">
      <c r="A237" s="10" t="s">
        <v>1157</v>
      </c>
      <c r="B237" s="66" t="s">
        <v>677</v>
      </c>
      <c r="C237" s="13">
        <v>2005002046</v>
      </c>
      <c r="D237" s="11">
        <v>2</v>
      </c>
      <c r="E237" s="78">
        <v>4</v>
      </c>
      <c r="F237" s="11" t="s">
        <v>1169</v>
      </c>
      <c r="G237" s="12" t="s">
        <v>2042</v>
      </c>
      <c r="H237" s="10" t="s">
        <v>1170</v>
      </c>
      <c r="I237" s="12">
        <v>47.2</v>
      </c>
      <c r="J237" s="12">
        <v>63</v>
      </c>
      <c r="K237" s="12">
        <v>27.155</v>
      </c>
      <c r="L237" s="14">
        <v>81.9</v>
      </c>
      <c r="M237" s="29">
        <f t="shared" si="10"/>
        <v>68.105</v>
      </c>
      <c r="N237" s="13" t="s">
        <v>759</v>
      </c>
      <c r="O237" s="10" t="s">
        <v>1129</v>
      </c>
      <c r="P237" s="14"/>
    </row>
    <row r="238" spans="1:16" ht="38.25" customHeight="1">
      <c r="A238" s="10" t="s">
        <v>1157</v>
      </c>
      <c r="B238" s="66" t="s">
        <v>677</v>
      </c>
      <c r="C238" s="13">
        <v>2005002046</v>
      </c>
      <c r="D238" s="11">
        <v>2</v>
      </c>
      <c r="E238" s="78">
        <v>5</v>
      </c>
      <c r="F238" s="11" t="s">
        <v>1171</v>
      </c>
      <c r="G238" s="12" t="s">
        <v>2041</v>
      </c>
      <c r="H238" s="10" t="s">
        <v>1172</v>
      </c>
      <c r="I238" s="12">
        <v>46.4</v>
      </c>
      <c r="J238" s="12">
        <v>60</v>
      </c>
      <c r="K238" s="12">
        <v>26.26</v>
      </c>
      <c r="L238" s="14">
        <v>81.4</v>
      </c>
      <c r="M238" s="29">
        <f t="shared" si="10"/>
        <v>66.96000000000001</v>
      </c>
      <c r="N238" s="13" t="s">
        <v>628</v>
      </c>
      <c r="O238" s="64" t="s">
        <v>2075</v>
      </c>
      <c r="P238" s="14"/>
    </row>
    <row r="239" spans="1:16" ht="38.25" customHeight="1">
      <c r="A239" s="32" t="s">
        <v>1157</v>
      </c>
      <c r="B239" s="69" t="s">
        <v>677</v>
      </c>
      <c r="C239" s="75">
        <v>2005002046</v>
      </c>
      <c r="D239" s="33">
        <v>2</v>
      </c>
      <c r="E239" s="78">
        <v>6</v>
      </c>
      <c r="F239" s="11" t="s">
        <v>1158</v>
      </c>
      <c r="G239" s="34" t="s">
        <v>2063</v>
      </c>
      <c r="H239" s="32" t="s">
        <v>1159</v>
      </c>
      <c r="I239" s="34">
        <v>66.4</v>
      </c>
      <c r="J239" s="34">
        <v>53.5</v>
      </c>
      <c r="K239" s="34">
        <v>30.2975</v>
      </c>
      <c r="L239" s="31">
        <v>0</v>
      </c>
      <c r="M239" s="34"/>
      <c r="N239" s="13" t="s">
        <v>759</v>
      </c>
      <c r="O239" s="13" t="s">
        <v>1160</v>
      </c>
      <c r="P239" s="13"/>
    </row>
    <row r="240" spans="1:16" ht="38.25" customHeight="1">
      <c r="A240" s="10" t="s">
        <v>1157</v>
      </c>
      <c r="B240" s="66" t="s">
        <v>729</v>
      </c>
      <c r="C240" s="13">
        <v>2005002047</v>
      </c>
      <c r="D240" s="11">
        <v>1</v>
      </c>
      <c r="E240" s="78">
        <v>1</v>
      </c>
      <c r="F240" s="11" t="s">
        <v>1173</v>
      </c>
      <c r="G240" s="12" t="s">
        <v>2042</v>
      </c>
      <c r="H240" s="10" t="s">
        <v>1174</v>
      </c>
      <c r="I240" s="12">
        <v>57.6</v>
      </c>
      <c r="J240" s="12">
        <v>58.5</v>
      </c>
      <c r="K240" s="12">
        <v>29.0025</v>
      </c>
      <c r="L240" s="14">
        <v>84.2</v>
      </c>
      <c r="M240" s="29">
        <f>L240*0.5+K240</f>
        <v>71.1025</v>
      </c>
      <c r="N240" s="13" t="s">
        <v>628</v>
      </c>
      <c r="O240" s="10" t="s">
        <v>1175</v>
      </c>
      <c r="P240" s="14"/>
    </row>
    <row r="241" spans="1:16" ht="38.25" customHeight="1">
      <c r="A241" s="10" t="s">
        <v>1157</v>
      </c>
      <c r="B241" s="66" t="s">
        <v>729</v>
      </c>
      <c r="C241" s="13">
        <v>2005002047</v>
      </c>
      <c r="D241" s="11">
        <v>1</v>
      </c>
      <c r="E241" s="78">
        <v>2</v>
      </c>
      <c r="F241" s="11" t="s">
        <v>1176</v>
      </c>
      <c r="G241" s="12" t="s">
        <v>2041</v>
      </c>
      <c r="H241" s="10" t="s">
        <v>1177</v>
      </c>
      <c r="I241" s="12">
        <v>57.6</v>
      </c>
      <c r="J241" s="12">
        <v>52.5</v>
      </c>
      <c r="K241" s="12">
        <v>27.6525</v>
      </c>
      <c r="L241" s="14">
        <v>84.8</v>
      </c>
      <c r="M241" s="29">
        <f>L241*0.5+K241</f>
        <v>70.0525</v>
      </c>
      <c r="N241" s="13" t="s">
        <v>628</v>
      </c>
      <c r="O241" s="10" t="s">
        <v>1178</v>
      </c>
      <c r="P241" s="14"/>
    </row>
    <row r="242" spans="1:16" ht="38.25" customHeight="1">
      <c r="A242" s="10" t="s">
        <v>1157</v>
      </c>
      <c r="B242" s="66" t="s">
        <v>729</v>
      </c>
      <c r="C242" s="13">
        <v>2005002047</v>
      </c>
      <c r="D242" s="11">
        <v>1</v>
      </c>
      <c r="E242" s="78">
        <v>3</v>
      </c>
      <c r="F242" s="11" t="s">
        <v>1179</v>
      </c>
      <c r="G242" s="12" t="s">
        <v>2041</v>
      </c>
      <c r="H242" s="10" t="s">
        <v>1180</v>
      </c>
      <c r="I242" s="12">
        <v>58.4</v>
      </c>
      <c r="J242" s="12">
        <v>51.5</v>
      </c>
      <c r="K242" s="12">
        <v>27.6475</v>
      </c>
      <c r="L242" s="29" t="s">
        <v>2064</v>
      </c>
      <c r="M242" s="29"/>
      <c r="N242" s="13" t="s">
        <v>628</v>
      </c>
      <c r="O242" s="10" t="s">
        <v>1181</v>
      </c>
      <c r="P242" s="14"/>
    </row>
    <row r="243" spans="1:16" ht="38.25" customHeight="1">
      <c r="A243" s="10" t="s">
        <v>1157</v>
      </c>
      <c r="B243" s="66" t="s">
        <v>607</v>
      </c>
      <c r="C243" s="13">
        <v>2005002048</v>
      </c>
      <c r="D243" s="11">
        <v>1</v>
      </c>
      <c r="E243" s="78">
        <v>1</v>
      </c>
      <c r="F243" s="11" t="s">
        <v>1182</v>
      </c>
      <c r="G243" s="12" t="s">
        <v>2042</v>
      </c>
      <c r="H243" s="10" t="s">
        <v>1183</v>
      </c>
      <c r="I243" s="12">
        <v>57.6</v>
      </c>
      <c r="J243" s="12">
        <v>54</v>
      </c>
      <c r="K243" s="12">
        <v>27.99</v>
      </c>
      <c r="L243" s="14">
        <v>82.6</v>
      </c>
      <c r="M243" s="29">
        <f aca="true" t="shared" si="11" ref="M243:M253">L243*0.5+K243</f>
        <v>69.28999999999999</v>
      </c>
      <c r="N243" s="15" t="s">
        <v>414</v>
      </c>
      <c r="O243" s="10" t="s">
        <v>1184</v>
      </c>
      <c r="P243" s="14"/>
    </row>
    <row r="244" spans="1:16" ht="38.25" customHeight="1">
      <c r="A244" s="10" t="s">
        <v>1157</v>
      </c>
      <c r="B244" s="66" t="s">
        <v>607</v>
      </c>
      <c r="C244" s="13">
        <v>2005002048</v>
      </c>
      <c r="D244" s="11">
        <v>1</v>
      </c>
      <c r="E244" s="78">
        <v>2</v>
      </c>
      <c r="F244" s="11" t="s">
        <v>1185</v>
      </c>
      <c r="G244" s="12" t="s">
        <v>2042</v>
      </c>
      <c r="H244" s="10" t="s">
        <v>1186</v>
      </c>
      <c r="I244" s="12">
        <v>55.2</v>
      </c>
      <c r="J244" s="12">
        <v>56.5</v>
      </c>
      <c r="K244" s="12">
        <v>27.8925</v>
      </c>
      <c r="L244" s="14">
        <v>82</v>
      </c>
      <c r="M244" s="29">
        <f t="shared" si="11"/>
        <v>68.8925</v>
      </c>
      <c r="N244" s="13" t="s">
        <v>759</v>
      </c>
      <c r="O244" s="10" t="s">
        <v>1129</v>
      </c>
      <c r="P244" s="14"/>
    </row>
    <row r="245" spans="1:16" ht="38.25" customHeight="1">
      <c r="A245" s="10" t="s">
        <v>1157</v>
      </c>
      <c r="B245" s="66" t="s">
        <v>607</v>
      </c>
      <c r="C245" s="13">
        <v>2005002048</v>
      </c>
      <c r="D245" s="11">
        <v>1</v>
      </c>
      <c r="E245" s="78">
        <v>3</v>
      </c>
      <c r="F245" s="11" t="s">
        <v>550</v>
      </c>
      <c r="G245" s="12" t="s">
        <v>2041</v>
      </c>
      <c r="H245" s="10" t="s">
        <v>551</v>
      </c>
      <c r="I245" s="11">
        <v>54.4</v>
      </c>
      <c r="J245" s="11">
        <v>45.5</v>
      </c>
      <c r="K245" s="11">
        <v>25.1975</v>
      </c>
      <c r="L245" s="14">
        <v>79.8</v>
      </c>
      <c r="M245" s="29">
        <f t="shared" si="11"/>
        <v>65.0975</v>
      </c>
      <c r="N245" s="15" t="s">
        <v>153</v>
      </c>
      <c r="O245" s="10" t="s">
        <v>552</v>
      </c>
      <c r="P245" s="14"/>
    </row>
    <row r="246" spans="1:16" s="17" customFormat="1" ht="38.25" customHeight="1">
      <c r="A246" s="10" t="s">
        <v>1157</v>
      </c>
      <c r="B246" s="66" t="s">
        <v>643</v>
      </c>
      <c r="C246" s="13">
        <v>2005002049</v>
      </c>
      <c r="D246" s="11">
        <v>1</v>
      </c>
      <c r="E246" s="78">
        <v>1</v>
      </c>
      <c r="F246" s="18" t="s">
        <v>2008</v>
      </c>
      <c r="G246" s="12" t="s">
        <v>2042</v>
      </c>
      <c r="H246" s="19" t="s">
        <v>2007</v>
      </c>
      <c r="I246" s="18">
        <v>52.8</v>
      </c>
      <c r="J246" s="18">
        <v>65.5</v>
      </c>
      <c r="K246" s="18">
        <v>29.2575</v>
      </c>
      <c r="L246" s="23">
        <v>81.2</v>
      </c>
      <c r="M246" s="29">
        <f t="shared" si="11"/>
        <v>69.8575</v>
      </c>
      <c r="N246" s="18" t="s">
        <v>701</v>
      </c>
      <c r="O246" s="18" t="s">
        <v>2017</v>
      </c>
      <c r="P246" s="14"/>
    </row>
    <row r="247" spans="1:16" s="17" customFormat="1" ht="38.25" customHeight="1">
      <c r="A247" s="10" t="s">
        <v>1157</v>
      </c>
      <c r="B247" s="66" t="s">
        <v>643</v>
      </c>
      <c r="C247" s="13">
        <v>2005002049</v>
      </c>
      <c r="D247" s="11">
        <v>1</v>
      </c>
      <c r="E247" s="78">
        <v>2</v>
      </c>
      <c r="F247" s="11" t="s">
        <v>1187</v>
      </c>
      <c r="G247" s="12" t="s">
        <v>2041</v>
      </c>
      <c r="H247" s="10" t="s">
        <v>1188</v>
      </c>
      <c r="I247" s="12">
        <v>53.6</v>
      </c>
      <c r="J247" s="12">
        <v>58.5</v>
      </c>
      <c r="K247" s="12">
        <v>27.9025</v>
      </c>
      <c r="L247" s="14">
        <v>82</v>
      </c>
      <c r="M247" s="29">
        <f t="shared" si="11"/>
        <v>68.9025</v>
      </c>
      <c r="N247" s="15" t="s">
        <v>424</v>
      </c>
      <c r="O247" s="10" t="s">
        <v>615</v>
      </c>
      <c r="P247" s="14"/>
    </row>
    <row r="248" spans="1:16" ht="38.25" customHeight="1">
      <c r="A248" s="10" t="s">
        <v>1157</v>
      </c>
      <c r="B248" s="66" t="s">
        <v>643</v>
      </c>
      <c r="C248" s="13">
        <v>2005002049</v>
      </c>
      <c r="D248" s="11">
        <v>1</v>
      </c>
      <c r="E248" s="78">
        <v>3</v>
      </c>
      <c r="F248" s="18" t="s">
        <v>1905</v>
      </c>
      <c r="G248" s="12" t="s">
        <v>2042</v>
      </c>
      <c r="H248" s="19" t="s">
        <v>1904</v>
      </c>
      <c r="I248" s="18">
        <v>54.4</v>
      </c>
      <c r="J248" s="18">
        <v>65</v>
      </c>
      <c r="K248" s="18">
        <v>29.585</v>
      </c>
      <c r="L248" s="23">
        <v>77.6</v>
      </c>
      <c r="M248" s="29">
        <f t="shared" si="11"/>
        <v>68.38499999999999</v>
      </c>
      <c r="N248" s="18" t="s">
        <v>717</v>
      </c>
      <c r="O248" s="18" t="s">
        <v>2016</v>
      </c>
      <c r="P248" s="14"/>
    </row>
    <row r="249" spans="1:16" s="17" customFormat="1" ht="38.25" customHeight="1">
      <c r="A249" s="10" t="s">
        <v>657</v>
      </c>
      <c r="B249" s="66" t="s">
        <v>677</v>
      </c>
      <c r="C249" s="13">
        <v>2005002050</v>
      </c>
      <c r="D249" s="11">
        <v>1</v>
      </c>
      <c r="E249" s="78">
        <v>1</v>
      </c>
      <c r="F249" s="18" t="s">
        <v>1907</v>
      </c>
      <c r="G249" s="12" t="s">
        <v>2042</v>
      </c>
      <c r="H249" s="19" t="s">
        <v>1906</v>
      </c>
      <c r="I249" s="18">
        <v>62.4</v>
      </c>
      <c r="J249" s="18">
        <v>59.5</v>
      </c>
      <c r="K249" s="18">
        <v>30.5475</v>
      </c>
      <c r="L249" s="23">
        <v>82.6</v>
      </c>
      <c r="M249" s="29">
        <f t="shared" si="11"/>
        <v>71.8475</v>
      </c>
      <c r="N249" s="18" t="s">
        <v>628</v>
      </c>
      <c r="O249" s="18" t="s">
        <v>2011</v>
      </c>
      <c r="P249" s="14"/>
    </row>
    <row r="250" spans="1:16" s="17" customFormat="1" ht="38.25" customHeight="1">
      <c r="A250" s="10" t="s">
        <v>657</v>
      </c>
      <c r="B250" s="66" t="s">
        <v>677</v>
      </c>
      <c r="C250" s="13">
        <v>2005002050</v>
      </c>
      <c r="D250" s="11">
        <v>1</v>
      </c>
      <c r="E250" s="78">
        <v>2</v>
      </c>
      <c r="F250" s="18" t="s">
        <v>1909</v>
      </c>
      <c r="G250" s="12" t="s">
        <v>2042</v>
      </c>
      <c r="H250" s="19" t="s">
        <v>1908</v>
      </c>
      <c r="I250" s="18">
        <v>56</v>
      </c>
      <c r="J250" s="18">
        <v>64.5</v>
      </c>
      <c r="K250" s="18">
        <v>29.9125</v>
      </c>
      <c r="L250" s="23">
        <v>81.4</v>
      </c>
      <c r="M250" s="29">
        <f t="shared" si="11"/>
        <v>70.61250000000001</v>
      </c>
      <c r="N250" s="18" t="s">
        <v>1305</v>
      </c>
      <c r="O250" s="18" t="s">
        <v>2011</v>
      </c>
      <c r="P250" s="14"/>
    </row>
    <row r="251" spans="1:16" ht="38.25" customHeight="1">
      <c r="A251" s="10" t="s">
        <v>657</v>
      </c>
      <c r="B251" s="66" t="s">
        <v>677</v>
      </c>
      <c r="C251" s="13">
        <v>2005002050</v>
      </c>
      <c r="D251" s="11">
        <v>1</v>
      </c>
      <c r="E251" s="78">
        <v>3</v>
      </c>
      <c r="F251" s="11" t="s">
        <v>1189</v>
      </c>
      <c r="G251" s="12" t="s">
        <v>2041</v>
      </c>
      <c r="H251" s="10" t="s">
        <v>1190</v>
      </c>
      <c r="I251" s="12">
        <v>48</v>
      </c>
      <c r="J251" s="12">
        <v>66</v>
      </c>
      <c r="K251" s="12">
        <v>28.05</v>
      </c>
      <c r="L251" s="14">
        <v>82</v>
      </c>
      <c r="M251" s="29">
        <f t="shared" si="11"/>
        <v>69.05</v>
      </c>
      <c r="N251" s="13" t="s">
        <v>612</v>
      </c>
      <c r="O251" s="10" t="s">
        <v>1191</v>
      </c>
      <c r="P251" s="14"/>
    </row>
    <row r="252" spans="1:16" ht="38.25" customHeight="1">
      <c r="A252" s="10" t="s">
        <v>657</v>
      </c>
      <c r="B252" s="66" t="s">
        <v>729</v>
      </c>
      <c r="C252" s="13">
        <v>2005002051</v>
      </c>
      <c r="D252" s="11">
        <v>1</v>
      </c>
      <c r="E252" s="78">
        <v>1</v>
      </c>
      <c r="F252" s="11" t="s">
        <v>1194</v>
      </c>
      <c r="G252" s="12" t="s">
        <v>2042</v>
      </c>
      <c r="H252" s="10" t="s">
        <v>1195</v>
      </c>
      <c r="I252" s="12">
        <v>52.8</v>
      </c>
      <c r="J252" s="12">
        <v>67.5</v>
      </c>
      <c r="K252" s="12">
        <v>29.7075</v>
      </c>
      <c r="L252" s="14">
        <v>83.2</v>
      </c>
      <c r="M252" s="29">
        <f t="shared" si="11"/>
        <v>71.3075</v>
      </c>
      <c r="N252" s="13" t="s">
        <v>628</v>
      </c>
      <c r="O252" s="10" t="s">
        <v>615</v>
      </c>
      <c r="P252" s="14"/>
    </row>
    <row r="253" spans="1:16" ht="38.25" customHeight="1">
      <c r="A253" s="10" t="s">
        <v>657</v>
      </c>
      <c r="B253" s="66" t="s">
        <v>729</v>
      </c>
      <c r="C253" s="13">
        <v>2005002051</v>
      </c>
      <c r="D253" s="11">
        <v>1</v>
      </c>
      <c r="E253" s="78">
        <v>2</v>
      </c>
      <c r="F253" s="11" t="s">
        <v>1192</v>
      </c>
      <c r="G253" s="12" t="s">
        <v>2042</v>
      </c>
      <c r="H253" s="10" t="s">
        <v>1193</v>
      </c>
      <c r="I253" s="12">
        <v>55.2</v>
      </c>
      <c r="J253" s="12">
        <v>65</v>
      </c>
      <c r="K253" s="12">
        <v>29.805</v>
      </c>
      <c r="L253" s="14">
        <v>80.6</v>
      </c>
      <c r="M253" s="29">
        <f t="shared" si="11"/>
        <v>70.10499999999999</v>
      </c>
      <c r="N253" s="13" t="s">
        <v>689</v>
      </c>
      <c r="O253" s="10" t="s">
        <v>615</v>
      </c>
      <c r="P253" s="14"/>
    </row>
    <row r="254" spans="1:16" ht="38.25" customHeight="1">
      <c r="A254" s="10" t="s">
        <v>657</v>
      </c>
      <c r="B254" s="66" t="s">
        <v>729</v>
      </c>
      <c r="C254" s="13">
        <v>2005002051</v>
      </c>
      <c r="D254" s="11">
        <v>1</v>
      </c>
      <c r="E254" s="78">
        <v>3</v>
      </c>
      <c r="F254" s="11" t="s">
        <v>553</v>
      </c>
      <c r="G254" s="12" t="s">
        <v>2041</v>
      </c>
      <c r="H254" s="10" t="s">
        <v>554</v>
      </c>
      <c r="I254" s="11">
        <v>48.8</v>
      </c>
      <c r="J254" s="11">
        <v>54.5</v>
      </c>
      <c r="K254" s="11">
        <v>25.6825</v>
      </c>
      <c r="L254" s="29" t="s">
        <v>2064</v>
      </c>
      <c r="M254" s="29"/>
      <c r="N254" s="10" t="s">
        <v>717</v>
      </c>
      <c r="O254" s="10" t="s">
        <v>555</v>
      </c>
      <c r="P254" s="14"/>
    </row>
    <row r="255" spans="1:16" ht="38.25" customHeight="1">
      <c r="A255" s="10" t="s">
        <v>657</v>
      </c>
      <c r="B255" s="66" t="s">
        <v>607</v>
      </c>
      <c r="C255" s="13">
        <v>2005002052</v>
      </c>
      <c r="D255" s="11">
        <v>2</v>
      </c>
      <c r="E255" s="78">
        <v>1</v>
      </c>
      <c r="F255" s="11" t="s">
        <v>1196</v>
      </c>
      <c r="G255" s="12" t="s">
        <v>2042</v>
      </c>
      <c r="H255" s="10" t="s">
        <v>1197</v>
      </c>
      <c r="I255" s="12">
        <v>62.4</v>
      </c>
      <c r="J255" s="12">
        <v>75.5</v>
      </c>
      <c r="K255" s="12">
        <v>34.1475</v>
      </c>
      <c r="L255" s="14">
        <v>87.7</v>
      </c>
      <c r="M255" s="29">
        <f>L255*0.5+K255</f>
        <v>77.9975</v>
      </c>
      <c r="N255" s="13" t="s">
        <v>610</v>
      </c>
      <c r="O255" s="10" t="s">
        <v>615</v>
      </c>
      <c r="P255" s="14"/>
    </row>
    <row r="256" spans="1:16" ht="38.25" customHeight="1">
      <c r="A256" s="10" t="s">
        <v>657</v>
      </c>
      <c r="B256" s="66" t="s">
        <v>607</v>
      </c>
      <c r="C256" s="13">
        <v>2005002052</v>
      </c>
      <c r="D256" s="11">
        <v>2</v>
      </c>
      <c r="E256" s="78">
        <v>2</v>
      </c>
      <c r="F256" s="11" t="s">
        <v>1205</v>
      </c>
      <c r="G256" s="12" t="s">
        <v>2042</v>
      </c>
      <c r="H256" s="10" t="s">
        <v>1206</v>
      </c>
      <c r="I256" s="12">
        <v>64.8</v>
      </c>
      <c r="J256" s="12">
        <v>60.5</v>
      </c>
      <c r="K256" s="12">
        <v>31.4325</v>
      </c>
      <c r="L256" s="14">
        <v>86.4</v>
      </c>
      <c r="M256" s="29">
        <f>L256*0.5+K256</f>
        <v>74.63250000000001</v>
      </c>
      <c r="N256" s="13" t="s">
        <v>637</v>
      </c>
      <c r="O256" s="10" t="s">
        <v>1207</v>
      </c>
      <c r="P256" s="14"/>
    </row>
    <row r="257" spans="1:16" ht="38.25" customHeight="1">
      <c r="A257" s="10" t="s">
        <v>657</v>
      </c>
      <c r="B257" s="66" t="s">
        <v>607</v>
      </c>
      <c r="C257" s="13">
        <v>2005002052</v>
      </c>
      <c r="D257" s="11">
        <v>2</v>
      </c>
      <c r="E257" s="78">
        <v>3</v>
      </c>
      <c r="F257" s="11" t="s">
        <v>1203</v>
      </c>
      <c r="G257" s="12" t="s">
        <v>2042</v>
      </c>
      <c r="H257" s="10" t="s">
        <v>1204</v>
      </c>
      <c r="I257" s="12">
        <v>58.4</v>
      </c>
      <c r="J257" s="12">
        <v>69</v>
      </c>
      <c r="K257" s="12">
        <v>31.585</v>
      </c>
      <c r="L257" s="14">
        <v>82.1</v>
      </c>
      <c r="M257" s="29">
        <f>L257*0.5+K257</f>
        <v>72.63499999999999</v>
      </c>
      <c r="N257" s="15" t="s">
        <v>426</v>
      </c>
      <c r="O257" s="10" t="s">
        <v>615</v>
      </c>
      <c r="P257" s="14"/>
    </row>
    <row r="258" spans="1:16" ht="38.25" customHeight="1">
      <c r="A258" s="10" t="s">
        <v>657</v>
      </c>
      <c r="B258" s="66" t="s">
        <v>607</v>
      </c>
      <c r="C258" s="13">
        <v>2005002052</v>
      </c>
      <c r="D258" s="11">
        <v>2</v>
      </c>
      <c r="E258" s="78">
        <v>4</v>
      </c>
      <c r="F258" s="11" t="s">
        <v>1198</v>
      </c>
      <c r="G258" s="12" t="s">
        <v>2042</v>
      </c>
      <c r="H258" s="10" t="s">
        <v>1199</v>
      </c>
      <c r="I258" s="12">
        <v>64.8</v>
      </c>
      <c r="J258" s="12">
        <v>66.5</v>
      </c>
      <c r="K258" s="12">
        <v>32.7825</v>
      </c>
      <c r="L258" s="14">
        <v>79.4</v>
      </c>
      <c r="M258" s="29">
        <f>L258*0.5+K258</f>
        <v>72.4825</v>
      </c>
      <c r="N258" s="15" t="s">
        <v>425</v>
      </c>
      <c r="O258" s="10" t="s">
        <v>615</v>
      </c>
      <c r="P258" s="14"/>
    </row>
    <row r="259" spans="1:16" ht="38.25" customHeight="1">
      <c r="A259" s="10" t="s">
        <v>657</v>
      </c>
      <c r="B259" s="66" t="s">
        <v>607</v>
      </c>
      <c r="C259" s="13">
        <v>2005002052</v>
      </c>
      <c r="D259" s="11">
        <v>2</v>
      </c>
      <c r="E259" s="78">
        <v>5</v>
      </c>
      <c r="F259" s="12" t="s">
        <v>154</v>
      </c>
      <c r="G259" s="12" t="s">
        <v>2042</v>
      </c>
      <c r="H259" s="10" t="s">
        <v>486</v>
      </c>
      <c r="I259" s="11">
        <v>60</v>
      </c>
      <c r="J259" s="11">
        <v>59.5</v>
      </c>
      <c r="K259" s="11">
        <v>29.8875</v>
      </c>
      <c r="L259" s="14">
        <v>84.2</v>
      </c>
      <c r="M259" s="29">
        <f>L259*0.5+K259</f>
        <v>71.9875</v>
      </c>
      <c r="N259" s="10" t="s">
        <v>701</v>
      </c>
      <c r="O259" s="16" t="s">
        <v>234</v>
      </c>
      <c r="P259" s="14"/>
    </row>
    <row r="260" spans="1:16" ht="38.25" customHeight="1">
      <c r="A260" s="10" t="s">
        <v>657</v>
      </c>
      <c r="B260" s="66" t="s">
        <v>607</v>
      </c>
      <c r="C260" s="13">
        <v>2005002052</v>
      </c>
      <c r="D260" s="11">
        <v>2</v>
      </c>
      <c r="E260" s="78">
        <v>6</v>
      </c>
      <c r="F260" s="11" t="s">
        <v>1200</v>
      </c>
      <c r="G260" s="12" t="s">
        <v>2042</v>
      </c>
      <c r="H260" s="10" t="s">
        <v>1201</v>
      </c>
      <c r="I260" s="12">
        <v>64</v>
      </c>
      <c r="J260" s="12">
        <v>66.5</v>
      </c>
      <c r="K260" s="12">
        <v>32.5625</v>
      </c>
      <c r="L260" s="29" t="s">
        <v>2064</v>
      </c>
      <c r="M260" s="29"/>
      <c r="N260" s="13" t="s">
        <v>1202</v>
      </c>
      <c r="O260" s="10" t="s">
        <v>615</v>
      </c>
      <c r="P260" s="14"/>
    </row>
    <row r="261" spans="1:16" ht="38.25" customHeight="1">
      <c r="A261" s="10" t="s">
        <v>657</v>
      </c>
      <c r="B261" s="66" t="s">
        <v>643</v>
      </c>
      <c r="C261" s="13">
        <v>2005002053</v>
      </c>
      <c r="D261" s="11">
        <v>4</v>
      </c>
      <c r="E261" s="78">
        <v>1</v>
      </c>
      <c r="F261" s="11" t="s">
        <v>1213</v>
      </c>
      <c r="G261" s="12" t="s">
        <v>2041</v>
      </c>
      <c r="H261" s="10" t="s">
        <v>1214</v>
      </c>
      <c r="I261" s="12">
        <v>64.8</v>
      </c>
      <c r="J261" s="12">
        <v>62.5</v>
      </c>
      <c r="K261" s="12">
        <v>31.8825</v>
      </c>
      <c r="L261" s="14">
        <v>87.2</v>
      </c>
      <c r="M261" s="29">
        <f aca="true" t="shared" si="12" ref="M261:M270">L261*0.5+K261</f>
        <v>75.4825</v>
      </c>
      <c r="N261" s="13" t="s">
        <v>813</v>
      </c>
      <c r="O261" s="10" t="s">
        <v>1215</v>
      </c>
      <c r="P261" s="14"/>
    </row>
    <row r="262" spans="1:16" ht="38.25" customHeight="1">
      <c r="A262" s="10" t="s">
        <v>657</v>
      </c>
      <c r="B262" s="66" t="s">
        <v>643</v>
      </c>
      <c r="C262" s="13">
        <v>2005002053</v>
      </c>
      <c r="D262" s="11">
        <v>4</v>
      </c>
      <c r="E262" s="78">
        <v>2</v>
      </c>
      <c r="F262" s="11" t="s">
        <v>1211</v>
      </c>
      <c r="G262" s="12" t="s">
        <v>2041</v>
      </c>
      <c r="H262" s="10" t="s">
        <v>1212</v>
      </c>
      <c r="I262" s="12">
        <v>59.2</v>
      </c>
      <c r="J262" s="12">
        <v>70.5</v>
      </c>
      <c r="K262" s="12">
        <v>32.1425</v>
      </c>
      <c r="L262" s="14">
        <v>82.8</v>
      </c>
      <c r="M262" s="29">
        <f t="shared" si="12"/>
        <v>73.54249999999999</v>
      </c>
      <c r="N262" s="13" t="s">
        <v>628</v>
      </c>
      <c r="O262" s="10" t="s">
        <v>615</v>
      </c>
      <c r="P262" s="14"/>
    </row>
    <row r="263" spans="1:16" ht="38.25" customHeight="1">
      <c r="A263" s="10" t="s">
        <v>657</v>
      </c>
      <c r="B263" s="66" t="s">
        <v>643</v>
      </c>
      <c r="C263" s="13">
        <v>2005002053</v>
      </c>
      <c r="D263" s="11">
        <v>4</v>
      </c>
      <c r="E263" s="78">
        <v>3</v>
      </c>
      <c r="F263" s="11" t="s">
        <v>1208</v>
      </c>
      <c r="G263" s="12" t="s">
        <v>2042</v>
      </c>
      <c r="H263" s="10" t="s">
        <v>1209</v>
      </c>
      <c r="I263" s="12">
        <v>56</v>
      </c>
      <c r="J263" s="12">
        <v>76.5</v>
      </c>
      <c r="K263" s="12">
        <v>32.6125</v>
      </c>
      <c r="L263" s="14">
        <v>80</v>
      </c>
      <c r="M263" s="29">
        <f t="shared" si="12"/>
        <v>72.6125</v>
      </c>
      <c r="N263" s="13" t="s">
        <v>612</v>
      </c>
      <c r="O263" s="10" t="s">
        <v>1210</v>
      </c>
      <c r="P263" s="14"/>
    </row>
    <row r="264" spans="1:16" ht="38.25" customHeight="1">
      <c r="A264" s="10" t="s">
        <v>657</v>
      </c>
      <c r="B264" s="66" t="s">
        <v>643</v>
      </c>
      <c r="C264" s="13">
        <v>2005002053</v>
      </c>
      <c r="D264" s="11">
        <v>4</v>
      </c>
      <c r="E264" s="78">
        <v>4</v>
      </c>
      <c r="F264" s="11" t="s">
        <v>1219</v>
      </c>
      <c r="G264" s="12" t="s">
        <v>2042</v>
      </c>
      <c r="H264" s="10" t="s">
        <v>1220</v>
      </c>
      <c r="I264" s="12">
        <v>57.6</v>
      </c>
      <c r="J264" s="12">
        <v>61.5</v>
      </c>
      <c r="K264" s="12">
        <v>29.6775</v>
      </c>
      <c r="L264" s="14">
        <v>80.8</v>
      </c>
      <c r="M264" s="29">
        <f t="shared" si="12"/>
        <v>70.0775</v>
      </c>
      <c r="N264" s="13" t="s">
        <v>670</v>
      </c>
      <c r="O264" s="10" t="s">
        <v>1207</v>
      </c>
      <c r="P264" s="14"/>
    </row>
    <row r="265" spans="1:16" ht="38.25" customHeight="1">
      <c r="A265" s="10" t="s">
        <v>657</v>
      </c>
      <c r="B265" s="66" t="s">
        <v>643</v>
      </c>
      <c r="C265" s="13">
        <v>2005002053</v>
      </c>
      <c r="D265" s="11">
        <v>4</v>
      </c>
      <c r="E265" s="78">
        <v>5</v>
      </c>
      <c r="F265" s="11" t="s">
        <v>1216</v>
      </c>
      <c r="G265" s="12" t="s">
        <v>2042</v>
      </c>
      <c r="H265" s="10" t="s">
        <v>1217</v>
      </c>
      <c r="I265" s="12">
        <v>56.8</v>
      </c>
      <c r="J265" s="12">
        <v>62.5</v>
      </c>
      <c r="K265" s="12">
        <v>29.6825</v>
      </c>
      <c r="L265" s="14">
        <v>80.6</v>
      </c>
      <c r="M265" s="29">
        <f t="shared" si="12"/>
        <v>69.9825</v>
      </c>
      <c r="N265" s="13" t="s">
        <v>612</v>
      </c>
      <c r="O265" s="10" t="s">
        <v>1218</v>
      </c>
      <c r="P265" s="14"/>
    </row>
    <row r="266" spans="1:16" ht="38.25" customHeight="1">
      <c r="A266" s="10" t="s">
        <v>657</v>
      </c>
      <c r="B266" s="66" t="s">
        <v>643</v>
      </c>
      <c r="C266" s="13">
        <v>2005002053</v>
      </c>
      <c r="D266" s="11">
        <v>4</v>
      </c>
      <c r="E266" s="78">
        <v>6</v>
      </c>
      <c r="F266" s="11" t="s">
        <v>1221</v>
      </c>
      <c r="G266" s="12" t="s">
        <v>2041</v>
      </c>
      <c r="H266" s="10" t="s">
        <v>1222</v>
      </c>
      <c r="I266" s="12">
        <v>59.2</v>
      </c>
      <c r="J266" s="12">
        <v>57.5</v>
      </c>
      <c r="K266" s="12">
        <v>29.2175</v>
      </c>
      <c r="L266" s="14">
        <v>81.4</v>
      </c>
      <c r="M266" s="29">
        <f t="shared" si="12"/>
        <v>69.9175</v>
      </c>
      <c r="N266" s="13" t="s">
        <v>759</v>
      </c>
      <c r="O266" s="10" t="s">
        <v>1223</v>
      </c>
      <c r="P266" s="14"/>
    </row>
    <row r="267" spans="1:16" ht="38.25" customHeight="1">
      <c r="A267" s="10" t="s">
        <v>657</v>
      </c>
      <c r="B267" s="66" t="s">
        <v>643</v>
      </c>
      <c r="C267" s="13">
        <v>2005002053</v>
      </c>
      <c r="D267" s="11">
        <v>4</v>
      </c>
      <c r="E267" s="78">
        <v>7</v>
      </c>
      <c r="F267" s="11" t="s">
        <v>1229</v>
      </c>
      <c r="G267" s="12" t="s">
        <v>2042</v>
      </c>
      <c r="H267" s="10" t="s">
        <v>1230</v>
      </c>
      <c r="I267" s="12">
        <v>62.4</v>
      </c>
      <c r="J267" s="12">
        <v>47.5</v>
      </c>
      <c r="K267" s="12">
        <v>27.8475</v>
      </c>
      <c r="L267" s="14">
        <v>82.8</v>
      </c>
      <c r="M267" s="29">
        <f t="shared" si="12"/>
        <v>69.2475</v>
      </c>
      <c r="N267" s="13" t="s">
        <v>759</v>
      </c>
      <c r="O267" s="10" t="s">
        <v>1231</v>
      </c>
      <c r="P267" s="14"/>
    </row>
    <row r="268" spans="1:16" ht="38.25" customHeight="1">
      <c r="A268" s="10" t="s">
        <v>657</v>
      </c>
      <c r="B268" s="66" t="s">
        <v>643</v>
      </c>
      <c r="C268" s="13">
        <v>2005002053</v>
      </c>
      <c r="D268" s="11">
        <v>4</v>
      </c>
      <c r="E268" s="78">
        <v>8</v>
      </c>
      <c r="F268" s="11" t="s">
        <v>1226</v>
      </c>
      <c r="G268" s="12" t="s">
        <v>2041</v>
      </c>
      <c r="H268" s="10" t="s">
        <v>1227</v>
      </c>
      <c r="I268" s="12">
        <v>51.2</v>
      </c>
      <c r="J268" s="12">
        <v>62</v>
      </c>
      <c r="K268" s="12">
        <v>28.03</v>
      </c>
      <c r="L268" s="14">
        <v>80.4</v>
      </c>
      <c r="M268" s="29">
        <f t="shared" si="12"/>
        <v>68.23</v>
      </c>
      <c r="N268" s="13" t="s">
        <v>1077</v>
      </c>
      <c r="O268" s="10" t="s">
        <v>1228</v>
      </c>
      <c r="P268" s="14"/>
    </row>
    <row r="269" spans="1:16" ht="38.25" customHeight="1">
      <c r="A269" s="10" t="s">
        <v>657</v>
      </c>
      <c r="B269" s="66" t="s">
        <v>643</v>
      </c>
      <c r="C269" s="13">
        <v>2005002053</v>
      </c>
      <c r="D269" s="11">
        <v>4</v>
      </c>
      <c r="E269" s="78">
        <v>9</v>
      </c>
      <c r="F269" s="11" t="s">
        <v>1224</v>
      </c>
      <c r="G269" s="12" t="s">
        <v>2042</v>
      </c>
      <c r="H269" s="10" t="s">
        <v>1225</v>
      </c>
      <c r="I269" s="12">
        <v>56.8</v>
      </c>
      <c r="J269" s="12">
        <v>60</v>
      </c>
      <c r="K269" s="12">
        <v>29.12</v>
      </c>
      <c r="L269" s="14">
        <v>78.2</v>
      </c>
      <c r="M269" s="29">
        <f t="shared" si="12"/>
        <v>68.22</v>
      </c>
      <c r="N269" s="13" t="s">
        <v>759</v>
      </c>
      <c r="O269" s="10" t="s">
        <v>615</v>
      </c>
      <c r="P269" s="14"/>
    </row>
    <row r="270" spans="1:16" ht="38.25" customHeight="1">
      <c r="A270" s="10" t="s">
        <v>657</v>
      </c>
      <c r="B270" s="66" t="s">
        <v>643</v>
      </c>
      <c r="C270" s="13">
        <v>2005002053</v>
      </c>
      <c r="D270" s="11">
        <v>4</v>
      </c>
      <c r="E270" s="78">
        <v>10</v>
      </c>
      <c r="F270" s="11" t="s">
        <v>1238</v>
      </c>
      <c r="G270" s="12" t="s">
        <v>2041</v>
      </c>
      <c r="H270" s="10" t="s">
        <v>1239</v>
      </c>
      <c r="I270" s="12">
        <v>47.2</v>
      </c>
      <c r="J270" s="12">
        <v>53.5</v>
      </c>
      <c r="K270" s="12">
        <v>25.0175</v>
      </c>
      <c r="L270" s="14">
        <v>68.4</v>
      </c>
      <c r="M270" s="29">
        <f t="shared" si="12"/>
        <v>59.2175</v>
      </c>
      <c r="N270" s="15" t="s">
        <v>427</v>
      </c>
      <c r="O270" s="10" t="s">
        <v>615</v>
      </c>
      <c r="P270" s="14"/>
    </row>
    <row r="271" spans="1:16" ht="38.25" customHeight="1">
      <c r="A271" s="10" t="s">
        <v>657</v>
      </c>
      <c r="B271" s="66" t="s">
        <v>643</v>
      </c>
      <c r="C271" s="13">
        <v>2005002053</v>
      </c>
      <c r="D271" s="11">
        <v>4</v>
      </c>
      <c r="E271" s="78">
        <v>11</v>
      </c>
      <c r="F271" s="11" t="s">
        <v>1232</v>
      </c>
      <c r="G271" s="12" t="s">
        <v>2041</v>
      </c>
      <c r="H271" s="10" t="s">
        <v>1233</v>
      </c>
      <c r="I271" s="12">
        <v>52.8</v>
      </c>
      <c r="J271" s="12">
        <v>58</v>
      </c>
      <c r="K271" s="12">
        <v>27.57</v>
      </c>
      <c r="L271" s="29" t="s">
        <v>2064</v>
      </c>
      <c r="M271" s="29"/>
      <c r="N271" s="13" t="s">
        <v>1234</v>
      </c>
      <c r="O271" s="10" t="s">
        <v>615</v>
      </c>
      <c r="P271" s="14"/>
    </row>
    <row r="272" spans="1:16" ht="38.25" customHeight="1">
      <c r="A272" s="10" t="s">
        <v>657</v>
      </c>
      <c r="B272" s="66" t="s">
        <v>643</v>
      </c>
      <c r="C272" s="13">
        <v>2005002053</v>
      </c>
      <c r="D272" s="11">
        <v>4</v>
      </c>
      <c r="E272" s="78">
        <v>12</v>
      </c>
      <c r="F272" s="11" t="s">
        <v>1235</v>
      </c>
      <c r="G272" s="12" t="s">
        <v>2041</v>
      </c>
      <c r="H272" s="10" t="s">
        <v>1236</v>
      </c>
      <c r="I272" s="12">
        <v>52</v>
      </c>
      <c r="J272" s="12">
        <v>54.5</v>
      </c>
      <c r="K272" s="12">
        <v>26.5625</v>
      </c>
      <c r="L272" s="29" t="s">
        <v>2064</v>
      </c>
      <c r="M272" s="29"/>
      <c r="N272" s="15" t="s">
        <v>409</v>
      </c>
      <c r="O272" s="10" t="s">
        <v>1237</v>
      </c>
      <c r="P272" s="14"/>
    </row>
    <row r="273" spans="1:16" ht="38.25" customHeight="1">
      <c r="A273" s="10" t="s">
        <v>1240</v>
      </c>
      <c r="B273" s="66" t="s">
        <v>607</v>
      </c>
      <c r="C273" s="13">
        <v>2005002054</v>
      </c>
      <c r="D273" s="11">
        <v>1</v>
      </c>
      <c r="E273" s="78">
        <v>1</v>
      </c>
      <c r="F273" s="11" t="s">
        <v>1241</v>
      </c>
      <c r="G273" s="12" t="s">
        <v>2042</v>
      </c>
      <c r="H273" s="10" t="s">
        <v>1242</v>
      </c>
      <c r="I273" s="12">
        <v>62.4</v>
      </c>
      <c r="J273" s="12">
        <v>51.5</v>
      </c>
      <c r="K273" s="12">
        <v>28.7475</v>
      </c>
      <c r="L273" s="14">
        <v>84</v>
      </c>
      <c r="M273" s="29">
        <f aca="true" t="shared" si="13" ref="M273:M286">L273*0.5+K273</f>
        <v>70.7475</v>
      </c>
      <c r="N273" s="13" t="s">
        <v>1243</v>
      </c>
      <c r="O273" s="10" t="s">
        <v>1244</v>
      </c>
      <c r="P273" s="14"/>
    </row>
    <row r="274" spans="1:16" ht="38.25" customHeight="1">
      <c r="A274" s="10" t="s">
        <v>1240</v>
      </c>
      <c r="B274" s="66" t="s">
        <v>607</v>
      </c>
      <c r="C274" s="13">
        <v>2005002054</v>
      </c>
      <c r="D274" s="11">
        <v>1</v>
      </c>
      <c r="E274" s="78">
        <v>2</v>
      </c>
      <c r="F274" s="11" t="s">
        <v>1245</v>
      </c>
      <c r="G274" s="12" t="s">
        <v>2042</v>
      </c>
      <c r="H274" s="10" t="s">
        <v>1246</v>
      </c>
      <c r="I274" s="12">
        <v>52</v>
      </c>
      <c r="J274" s="12">
        <v>61.5</v>
      </c>
      <c r="K274" s="12">
        <v>28.1375</v>
      </c>
      <c r="L274" s="14">
        <v>83</v>
      </c>
      <c r="M274" s="29">
        <f t="shared" si="13"/>
        <v>69.6375</v>
      </c>
      <c r="N274" s="15" t="s">
        <v>428</v>
      </c>
      <c r="O274" s="10" t="s">
        <v>1247</v>
      </c>
      <c r="P274" s="14"/>
    </row>
    <row r="275" spans="1:16" ht="38.25" customHeight="1">
      <c r="A275" s="10" t="s">
        <v>1240</v>
      </c>
      <c r="B275" s="66" t="s">
        <v>607</v>
      </c>
      <c r="C275" s="13">
        <v>2005002054</v>
      </c>
      <c r="D275" s="11">
        <v>1</v>
      </c>
      <c r="E275" s="78">
        <v>3</v>
      </c>
      <c r="F275" s="11" t="s">
        <v>1248</v>
      </c>
      <c r="G275" s="12" t="s">
        <v>2042</v>
      </c>
      <c r="H275" s="10" t="s">
        <v>1249</v>
      </c>
      <c r="I275" s="12">
        <v>54.4</v>
      </c>
      <c r="J275" s="12">
        <v>56</v>
      </c>
      <c r="K275" s="12">
        <v>27.56</v>
      </c>
      <c r="L275" s="14">
        <v>84.1</v>
      </c>
      <c r="M275" s="29">
        <f t="shared" si="13"/>
        <v>69.61</v>
      </c>
      <c r="N275" s="13" t="s">
        <v>1156</v>
      </c>
      <c r="O275" s="10" t="s">
        <v>1250</v>
      </c>
      <c r="P275" s="14"/>
    </row>
    <row r="276" spans="1:16" ht="38.25" customHeight="1">
      <c r="A276" s="10" t="s">
        <v>639</v>
      </c>
      <c r="B276" s="66" t="s">
        <v>607</v>
      </c>
      <c r="C276" s="13">
        <v>2005002055</v>
      </c>
      <c r="D276" s="11">
        <v>1</v>
      </c>
      <c r="E276" s="78">
        <v>1</v>
      </c>
      <c r="F276" s="11" t="s">
        <v>1251</v>
      </c>
      <c r="G276" s="12" t="s">
        <v>2041</v>
      </c>
      <c r="H276" s="10" t="s">
        <v>1252</v>
      </c>
      <c r="I276" s="12">
        <v>64</v>
      </c>
      <c r="J276" s="12">
        <v>66</v>
      </c>
      <c r="K276" s="12">
        <v>32.45</v>
      </c>
      <c r="L276" s="14">
        <v>84.3</v>
      </c>
      <c r="M276" s="29">
        <f t="shared" si="13"/>
        <v>74.6</v>
      </c>
      <c r="N276" s="15" t="s">
        <v>429</v>
      </c>
      <c r="O276" s="10" t="s">
        <v>1253</v>
      </c>
      <c r="P276" s="14"/>
    </row>
    <row r="277" spans="1:16" ht="38.25" customHeight="1">
      <c r="A277" s="10" t="s">
        <v>639</v>
      </c>
      <c r="B277" s="66" t="s">
        <v>607</v>
      </c>
      <c r="C277" s="13">
        <v>2005002055</v>
      </c>
      <c r="D277" s="11">
        <v>1</v>
      </c>
      <c r="E277" s="78">
        <v>2</v>
      </c>
      <c r="F277" s="11" t="s">
        <v>1254</v>
      </c>
      <c r="G277" s="12" t="s">
        <v>2042</v>
      </c>
      <c r="H277" s="10" t="s">
        <v>1255</v>
      </c>
      <c r="I277" s="12">
        <v>53.6</v>
      </c>
      <c r="J277" s="12">
        <v>60.5</v>
      </c>
      <c r="K277" s="12">
        <v>28.3525</v>
      </c>
      <c r="L277" s="14">
        <v>82.9</v>
      </c>
      <c r="M277" s="29">
        <f t="shared" si="13"/>
        <v>69.80250000000001</v>
      </c>
      <c r="N277" s="13" t="s">
        <v>770</v>
      </c>
      <c r="O277" s="10" t="s">
        <v>1256</v>
      </c>
      <c r="P277" s="14"/>
    </row>
    <row r="278" spans="1:16" ht="38.25" customHeight="1">
      <c r="A278" s="10" t="s">
        <v>639</v>
      </c>
      <c r="B278" s="66" t="s">
        <v>607</v>
      </c>
      <c r="C278" s="13">
        <v>2005002055</v>
      </c>
      <c r="D278" s="11">
        <v>1</v>
      </c>
      <c r="E278" s="78">
        <v>3</v>
      </c>
      <c r="F278" s="11" t="s">
        <v>1090</v>
      </c>
      <c r="G278" s="12" t="s">
        <v>2042</v>
      </c>
      <c r="H278" s="10" t="s">
        <v>1257</v>
      </c>
      <c r="I278" s="12">
        <v>49.6</v>
      </c>
      <c r="J278" s="12">
        <v>60.5</v>
      </c>
      <c r="K278" s="12">
        <v>27.2525</v>
      </c>
      <c r="L278" s="14">
        <v>82.4</v>
      </c>
      <c r="M278" s="29">
        <f t="shared" si="13"/>
        <v>68.4525</v>
      </c>
      <c r="N278" s="13" t="s">
        <v>612</v>
      </c>
      <c r="O278" s="10" t="s">
        <v>1258</v>
      </c>
      <c r="P278" s="14"/>
    </row>
    <row r="279" spans="1:16" ht="38.25" customHeight="1">
      <c r="A279" s="10" t="s">
        <v>639</v>
      </c>
      <c r="B279" s="66" t="s">
        <v>677</v>
      </c>
      <c r="C279" s="13">
        <v>2005002057</v>
      </c>
      <c r="D279" s="11">
        <v>1</v>
      </c>
      <c r="E279" s="78">
        <v>1</v>
      </c>
      <c r="F279" s="11" t="s">
        <v>1261</v>
      </c>
      <c r="G279" s="12" t="s">
        <v>2041</v>
      </c>
      <c r="H279" s="10" t="s">
        <v>1262</v>
      </c>
      <c r="I279" s="12">
        <v>58.4</v>
      </c>
      <c r="J279" s="12">
        <v>61.5</v>
      </c>
      <c r="K279" s="12">
        <v>29.8975</v>
      </c>
      <c r="L279" s="14">
        <v>81.2</v>
      </c>
      <c r="M279" s="29">
        <f t="shared" si="13"/>
        <v>70.4975</v>
      </c>
      <c r="N279" s="15" t="s">
        <v>409</v>
      </c>
      <c r="O279" s="10" t="s">
        <v>1263</v>
      </c>
      <c r="P279" s="14"/>
    </row>
    <row r="280" spans="1:16" ht="38.25" customHeight="1">
      <c r="A280" s="10" t="s">
        <v>639</v>
      </c>
      <c r="B280" s="66" t="s">
        <v>677</v>
      </c>
      <c r="C280" s="13">
        <v>2005002057</v>
      </c>
      <c r="D280" s="11">
        <v>1</v>
      </c>
      <c r="E280" s="78">
        <v>2</v>
      </c>
      <c r="F280" s="11" t="s">
        <v>1264</v>
      </c>
      <c r="G280" s="12" t="s">
        <v>2041</v>
      </c>
      <c r="H280" s="10" t="s">
        <v>1265</v>
      </c>
      <c r="I280" s="12">
        <v>56.8</v>
      </c>
      <c r="J280" s="12">
        <v>58</v>
      </c>
      <c r="K280" s="12">
        <v>28.67</v>
      </c>
      <c r="L280" s="14">
        <v>80.4</v>
      </c>
      <c r="M280" s="29">
        <f t="shared" si="13"/>
        <v>68.87</v>
      </c>
      <c r="N280" s="13" t="s">
        <v>675</v>
      </c>
      <c r="O280" s="10" t="s">
        <v>1266</v>
      </c>
      <c r="P280" s="14"/>
    </row>
    <row r="281" spans="1:16" ht="38.25" customHeight="1">
      <c r="A281" s="10" t="s">
        <v>639</v>
      </c>
      <c r="B281" s="66" t="s">
        <v>677</v>
      </c>
      <c r="C281" s="13">
        <v>2005002057</v>
      </c>
      <c r="D281" s="11">
        <v>1</v>
      </c>
      <c r="E281" s="78">
        <v>3</v>
      </c>
      <c r="F281" s="11" t="s">
        <v>1267</v>
      </c>
      <c r="G281" s="12" t="s">
        <v>2042</v>
      </c>
      <c r="H281" s="10" t="s">
        <v>1268</v>
      </c>
      <c r="I281" s="12">
        <v>53.6</v>
      </c>
      <c r="J281" s="12">
        <v>61.5</v>
      </c>
      <c r="K281" s="12">
        <v>28.5775</v>
      </c>
      <c r="L281" s="14">
        <v>75.6</v>
      </c>
      <c r="M281" s="29">
        <f t="shared" si="13"/>
        <v>66.3775</v>
      </c>
      <c r="N281" s="13" t="s">
        <v>665</v>
      </c>
      <c r="O281" s="10" t="s">
        <v>1269</v>
      </c>
      <c r="P281" s="14"/>
    </row>
    <row r="282" spans="1:16" ht="38.25" customHeight="1">
      <c r="A282" s="10" t="s">
        <v>1270</v>
      </c>
      <c r="B282" s="66" t="s">
        <v>607</v>
      </c>
      <c r="C282" s="13">
        <v>2005002058</v>
      </c>
      <c r="D282" s="11">
        <v>1</v>
      </c>
      <c r="E282" s="78">
        <v>1</v>
      </c>
      <c r="F282" s="11" t="s">
        <v>1273</v>
      </c>
      <c r="G282" s="12" t="s">
        <v>2042</v>
      </c>
      <c r="H282" s="10" t="s">
        <v>1274</v>
      </c>
      <c r="I282" s="12">
        <v>59.2</v>
      </c>
      <c r="J282" s="12">
        <v>57</v>
      </c>
      <c r="K282" s="12">
        <v>29.105</v>
      </c>
      <c r="L282" s="14">
        <v>82.2</v>
      </c>
      <c r="M282" s="29">
        <f t="shared" si="13"/>
        <v>70.205</v>
      </c>
      <c r="N282" s="15" t="s">
        <v>430</v>
      </c>
      <c r="O282" s="10" t="s">
        <v>1275</v>
      </c>
      <c r="P282" s="14"/>
    </row>
    <row r="283" spans="1:16" ht="38.25" customHeight="1">
      <c r="A283" s="10" t="s">
        <v>1270</v>
      </c>
      <c r="B283" s="66" t="s">
        <v>607</v>
      </c>
      <c r="C283" s="13">
        <v>2005002058</v>
      </c>
      <c r="D283" s="11">
        <v>1</v>
      </c>
      <c r="E283" s="78">
        <v>2</v>
      </c>
      <c r="F283" s="11" t="s">
        <v>1271</v>
      </c>
      <c r="G283" s="12" t="s">
        <v>2042</v>
      </c>
      <c r="H283" s="10" t="s">
        <v>1272</v>
      </c>
      <c r="I283" s="12">
        <v>55.2</v>
      </c>
      <c r="J283" s="12">
        <v>62</v>
      </c>
      <c r="K283" s="12">
        <v>29.13</v>
      </c>
      <c r="L283" s="14">
        <v>77.4</v>
      </c>
      <c r="M283" s="29">
        <f t="shared" si="13"/>
        <v>67.83</v>
      </c>
      <c r="N283" s="13" t="s">
        <v>770</v>
      </c>
      <c r="O283" s="10" t="s">
        <v>615</v>
      </c>
      <c r="P283" s="14"/>
    </row>
    <row r="284" spans="1:16" s="17" customFormat="1" ht="38.25" customHeight="1">
      <c r="A284" s="10" t="s">
        <v>1270</v>
      </c>
      <c r="B284" s="66" t="s">
        <v>607</v>
      </c>
      <c r="C284" s="13">
        <v>2005002058</v>
      </c>
      <c r="D284" s="11">
        <v>1</v>
      </c>
      <c r="E284" s="78">
        <v>3</v>
      </c>
      <c r="F284" s="18" t="s">
        <v>1911</v>
      </c>
      <c r="G284" s="12" t="s">
        <v>2042</v>
      </c>
      <c r="H284" s="19" t="s">
        <v>1910</v>
      </c>
      <c r="I284" s="18">
        <v>53.6</v>
      </c>
      <c r="J284" s="18">
        <v>61</v>
      </c>
      <c r="K284" s="18">
        <v>28.465</v>
      </c>
      <c r="L284" s="23">
        <v>75.6</v>
      </c>
      <c r="M284" s="29">
        <f t="shared" si="13"/>
        <v>66.265</v>
      </c>
      <c r="N284" s="18" t="s">
        <v>612</v>
      </c>
      <c r="O284" s="18" t="s">
        <v>2018</v>
      </c>
      <c r="P284" s="14"/>
    </row>
    <row r="285" spans="1:16" s="17" customFormat="1" ht="38.25" customHeight="1">
      <c r="A285" s="10" t="s">
        <v>1276</v>
      </c>
      <c r="B285" s="66" t="s">
        <v>607</v>
      </c>
      <c r="C285" s="13">
        <v>2005002059</v>
      </c>
      <c r="D285" s="11">
        <v>1</v>
      </c>
      <c r="E285" s="78">
        <v>1</v>
      </c>
      <c r="F285" s="18" t="s">
        <v>1913</v>
      </c>
      <c r="G285" s="12" t="s">
        <v>2042</v>
      </c>
      <c r="H285" s="19" t="s">
        <v>1912</v>
      </c>
      <c r="I285" s="18">
        <v>55.2</v>
      </c>
      <c r="J285" s="18">
        <v>63.5</v>
      </c>
      <c r="K285" s="18">
        <v>29.4675</v>
      </c>
      <c r="L285" s="23">
        <v>82.7</v>
      </c>
      <c r="M285" s="29">
        <f t="shared" si="13"/>
        <v>70.8175</v>
      </c>
      <c r="N285" s="18" t="s">
        <v>612</v>
      </c>
      <c r="O285" s="18" t="s">
        <v>2011</v>
      </c>
      <c r="P285" s="14"/>
    </row>
    <row r="286" spans="1:16" s="17" customFormat="1" ht="38.25" customHeight="1">
      <c r="A286" s="10" t="s">
        <v>1276</v>
      </c>
      <c r="B286" s="66" t="s">
        <v>607</v>
      </c>
      <c r="C286" s="13">
        <v>2005002059</v>
      </c>
      <c r="D286" s="11">
        <v>1</v>
      </c>
      <c r="E286" s="78">
        <v>2</v>
      </c>
      <c r="F286" s="18" t="s">
        <v>1915</v>
      </c>
      <c r="G286" s="12" t="s">
        <v>2042</v>
      </c>
      <c r="H286" s="19" t="s">
        <v>1914</v>
      </c>
      <c r="I286" s="18">
        <v>51.2</v>
      </c>
      <c r="J286" s="18">
        <v>57.5</v>
      </c>
      <c r="K286" s="18">
        <v>27.0175</v>
      </c>
      <c r="L286" s="23">
        <v>77.6</v>
      </c>
      <c r="M286" s="29">
        <f t="shared" si="13"/>
        <v>65.8175</v>
      </c>
      <c r="N286" s="18" t="s">
        <v>1350</v>
      </c>
      <c r="O286" s="18" t="s">
        <v>2019</v>
      </c>
      <c r="P286" s="14"/>
    </row>
    <row r="287" spans="1:16" ht="38.25" customHeight="1">
      <c r="A287" s="10" t="s">
        <v>1276</v>
      </c>
      <c r="B287" s="66" t="s">
        <v>607</v>
      </c>
      <c r="C287" s="13">
        <v>2005002059</v>
      </c>
      <c r="D287" s="11">
        <v>1</v>
      </c>
      <c r="E287" s="78">
        <v>3</v>
      </c>
      <c r="F287" s="11" t="s">
        <v>1277</v>
      </c>
      <c r="G287" s="12" t="s">
        <v>2042</v>
      </c>
      <c r="H287" s="10" t="s">
        <v>1278</v>
      </c>
      <c r="I287" s="12">
        <v>46.4</v>
      </c>
      <c r="J287" s="12">
        <v>55.5</v>
      </c>
      <c r="K287" s="12">
        <v>25.2475</v>
      </c>
      <c r="L287" s="29" t="s">
        <v>2064</v>
      </c>
      <c r="M287" s="29"/>
      <c r="N287" s="13" t="s">
        <v>1156</v>
      </c>
      <c r="O287" s="10" t="s">
        <v>1279</v>
      </c>
      <c r="P287" s="14"/>
    </row>
    <row r="288" spans="1:16" ht="38.25" customHeight="1">
      <c r="A288" s="10" t="s">
        <v>1280</v>
      </c>
      <c r="B288" s="66" t="s">
        <v>677</v>
      </c>
      <c r="C288" s="13">
        <v>2005002060</v>
      </c>
      <c r="D288" s="11">
        <v>1</v>
      </c>
      <c r="E288" s="78">
        <v>1</v>
      </c>
      <c r="F288" s="11" t="s">
        <v>1286</v>
      </c>
      <c r="G288" s="12" t="s">
        <v>2041</v>
      </c>
      <c r="H288" s="10" t="s">
        <v>1287</v>
      </c>
      <c r="I288" s="12">
        <v>54.4</v>
      </c>
      <c r="J288" s="12">
        <v>67</v>
      </c>
      <c r="K288" s="12">
        <v>30.035</v>
      </c>
      <c r="L288" s="14">
        <v>80.5</v>
      </c>
      <c r="M288" s="29">
        <f aca="true" t="shared" si="14" ref="M288:M301">L288*0.5+K288</f>
        <v>70.285</v>
      </c>
      <c r="N288" s="13" t="s">
        <v>1288</v>
      </c>
      <c r="O288" s="10" t="s">
        <v>615</v>
      </c>
      <c r="P288" s="14"/>
    </row>
    <row r="289" spans="1:16" ht="38.25" customHeight="1">
      <c r="A289" s="10" t="s">
        <v>1280</v>
      </c>
      <c r="B289" s="66" t="s">
        <v>677</v>
      </c>
      <c r="C289" s="13">
        <v>2005002060</v>
      </c>
      <c r="D289" s="11">
        <v>1</v>
      </c>
      <c r="E289" s="78">
        <v>2</v>
      </c>
      <c r="F289" s="11" t="s">
        <v>1281</v>
      </c>
      <c r="G289" s="12" t="s">
        <v>2042</v>
      </c>
      <c r="H289" s="10" t="s">
        <v>1282</v>
      </c>
      <c r="I289" s="12">
        <v>60.8</v>
      </c>
      <c r="J289" s="12">
        <v>63</v>
      </c>
      <c r="K289" s="12">
        <v>30.895</v>
      </c>
      <c r="L289" s="14">
        <v>78.5</v>
      </c>
      <c r="M289" s="29">
        <f t="shared" si="14"/>
        <v>70.145</v>
      </c>
      <c r="N289" s="13" t="s">
        <v>661</v>
      </c>
      <c r="O289" s="10" t="s">
        <v>615</v>
      </c>
      <c r="P289" s="14"/>
    </row>
    <row r="290" spans="1:16" ht="38.25" customHeight="1">
      <c r="A290" s="10" t="s">
        <v>1280</v>
      </c>
      <c r="B290" s="66" t="s">
        <v>677</v>
      </c>
      <c r="C290" s="13">
        <v>2005002060</v>
      </c>
      <c r="D290" s="11">
        <v>1</v>
      </c>
      <c r="E290" s="78">
        <v>3</v>
      </c>
      <c r="F290" s="11" t="s">
        <v>1283</v>
      </c>
      <c r="G290" s="12" t="s">
        <v>2042</v>
      </c>
      <c r="H290" s="10" t="s">
        <v>1284</v>
      </c>
      <c r="I290" s="12">
        <v>58.4</v>
      </c>
      <c r="J290" s="12">
        <v>64.5</v>
      </c>
      <c r="K290" s="12">
        <v>30.5725</v>
      </c>
      <c r="L290" s="14">
        <v>76.8</v>
      </c>
      <c r="M290" s="29">
        <f t="shared" si="14"/>
        <v>68.9725</v>
      </c>
      <c r="N290" s="13" t="s">
        <v>653</v>
      </c>
      <c r="O290" s="10" t="s">
        <v>1285</v>
      </c>
      <c r="P290" s="14"/>
    </row>
    <row r="291" spans="1:16" ht="38.25" customHeight="1">
      <c r="A291" s="10" t="s">
        <v>1289</v>
      </c>
      <c r="B291" s="66" t="s">
        <v>607</v>
      </c>
      <c r="C291" s="13">
        <v>2005002063</v>
      </c>
      <c r="D291" s="11">
        <v>1</v>
      </c>
      <c r="E291" s="78">
        <v>1</v>
      </c>
      <c r="F291" s="11" t="s">
        <v>1290</v>
      </c>
      <c r="G291" s="12" t="s">
        <v>2041</v>
      </c>
      <c r="H291" s="10" t="s">
        <v>1291</v>
      </c>
      <c r="I291" s="12">
        <v>56.8</v>
      </c>
      <c r="J291" s="12">
        <v>64</v>
      </c>
      <c r="K291" s="12">
        <v>30.02</v>
      </c>
      <c r="L291" s="55">
        <v>85</v>
      </c>
      <c r="M291" s="29">
        <f t="shared" si="14"/>
        <v>72.52</v>
      </c>
      <c r="N291" s="13" t="s">
        <v>1292</v>
      </c>
      <c r="O291" s="10" t="s">
        <v>1293</v>
      </c>
      <c r="P291" s="14"/>
    </row>
    <row r="292" spans="1:16" ht="38.25" customHeight="1">
      <c r="A292" s="10" t="s">
        <v>1289</v>
      </c>
      <c r="B292" s="66" t="s">
        <v>607</v>
      </c>
      <c r="C292" s="13">
        <v>2005002063</v>
      </c>
      <c r="D292" s="11">
        <v>1</v>
      </c>
      <c r="E292" s="78">
        <v>2</v>
      </c>
      <c r="F292" s="11" t="s">
        <v>1294</v>
      </c>
      <c r="G292" s="12" t="s">
        <v>2042</v>
      </c>
      <c r="H292" s="10" t="s">
        <v>1295</v>
      </c>
      <c r="I292" s="12">
        <v>65.6</v>
      </c>
      <c r="J292" s="12">
        <v>49.5</v>
      </c>
      <c r="K292" s="12">
        <v>29.1775</v>
      </c>
      <c r="L292" s="14">
        <v>86.4</v>
      </c>
      <c r="M292" s="29">
        <f t="shared" si="14"/>
        <v>72.3775</v>
      </c>
      <c r="N292" s="13" t="s">
        <v>675</v>
      </c>
      <c r="O292" s="10" t="s">
        <v>1296</v>
      </c>
      <c r="P292" s="14"/>
    </row>
    <row r="293" spans="1:16" ht="38.25" customHeight="1">
      <c r="A293" s="10" t="s">
        <v>1289</v>
      </c>
      <c r="B293" s="66" t="s">
        <v>607</v>
      </c>
      <c r="C293" s="13">
        <v>2005002063</v>
      </c>
      <c r="D293" s="11">
        <v>1</v>
      </c>
      <c r="E293" s="78">
        <v>3</v>
      </c>
      <c r="F293" s="12" t="s">
        <v>155</v>
      </c>
      <c r="G293" s="12" t="s">
        <v>2042</v>
      </c>
      <c r="H293" s="10" t="s">
        <v>496</v>
      </c>
      <c r="I293" s="12">
        <v>52</v>
      </c>
      <c r="J293" s="12">
        <v>64</v>
      </c>
      <c r="K293" s="12">
        <v>28.7</v>
      </c>
      <c r="L293" s="14">
        <v>81.6</v>
      </c>
      <c r="M293" s="29">
        <f t="shared" si="14"/>
        <v>69.5</v>
      </c>
      <c r="N293" s="15" t="s">
        <v>156</v>
      </c>
      <c r="O293" s="10" t="s">
        <v>157</v>
      </c>
      <c r="P293" s="14"/>
    </row>
    <row r="294" spans="1:16" ht="38.25" customHeight="1">
      <c r="A294" s="10" t="s">
        <v>1289</v>
      </c>
      <c r="B294" s="66" t="s">
        <v>643</v>
      </c>
      <c r="C294" s="13">
        <v>2005002064</v>
      </c>
      <c r="D294" s="11">
        <v>3</v>
      </c>
      <c r="E294" s="78">
        <v>1</v>
      </c>
      <c r="F294" s="11" t="s">
        <v>1303</v>
      </c>
      <c r="G294" s="12" t="s">
        <v>2041</v>
      </c>
      <c r="H294" s="10" t="s">
        <v>1304</v>
      </c>
      <c r="I294" s="12">
        <v>67.2</v>
      </c>
      <c r="J294" s="12">
        <v>56</v>
      </c>
      <c r="K294" s="12">
        <v>31.08</v>
      </c>
      <c r="L294" s="14">
        <v>85.8</v>
      </c>
      <c r="M294" s="29">
        <f t="shared" si="14"/>
        <v>73.97999999999999</v>
      </c>
      <c r="N294" s="13" t="s">
        <v>1305</v>
      </c>
      <c r="O294" s="10" t="s">
        <v>1306</v>
      </c>
      <c r="P294" s="14"/>
    </row>
    <row r="295" spans="1:16" ht="38.25" customHeight="1">
      <c r="A295" s="10" t="s">
        <v>1289</v>
      </c>
      <c r="B295" s="66" t="s">
        <v>643</v>
      </c>
      <c r="C295" s="13">
        <v>2005002064</v>
      </c>
      <c r="D295" s="11">
        <v>3</v>
      </c>
      <c r="E295" s="78">
        <v>2</v>
      </c>
      <c r="F295" s="11" t="s">
        <v>1300</v>
      </c>
      <c r="G295" s="12" t="s">
        <v>2041</v>
      </c>
      <c r="H295" s="10" t="s">
        <v>1301</v>
      </c>
      <c r="I295" s="12">
        <v>64</v>
      </c>
      <c r="J295" s="12">
        <v>63.5</v>
      </c>
      <c r="K295" s="12">
        <v>31.8875</v>
      </c>
      <c r="L295" s="14">
        <v>83.6</v>
      </c>
      <c r="M295" s="29">
        <f t="shared" si="14"/>
        <v>73.6875</v>
      </c>
      <c r="N295" s="13" t="s">
        <v>1292</v>
      </c>
      <c r="O295" s="10" t="s">
        <v>1302</v>
      </c>
      <c r="P295" s="14"/>
    </row>
    <row r="296" spans="1:16" ht="38.25" customHeight="1">
      <c r="A296" s="10" t="s">
        <v>1289</v>
      </c>
      <c r="B296" s="66" t="s">
        <v>643</v>
      </c>
      <c r="C296" s="13">
        <v>2005002064</v>
      </c>
      <c r="D296" s="11">
        <v>3</v>
      </c>
      <c r="E296" s="78">
        <v>3</v>
      </c>
      <c r="F296" s="11" t="s">
        <v>1310</v>
      </c>
      <c r="G296" s="12" t="s">
        <v>2041</v>
      </c>
      <c r="H296" s="10" t="s">
        <v>1311</v>
      </c>
      <c r="I296" s="12">
        <v>60</v>
      </c>
      <c r="J296" s="12">
        <v>59.5</v>
      </c>
      <c r="K296" s="12">
        <v>29.8875</v>
      </c>
      <c r="L296" s="14">
        <v>87.5</v>
      </c>
      <c r="M296" s="29">
        <f t="shared" si="14"/>
        <v>73.6375</v>
      </c>
      <c r="N296" s="13" t="s">
        <v>628</v>
      </c>
      <c r="O296" s="10" t="s">
        <v>1312</v>
      </c>
      <c r="P296" s="14"/>
    </row>
    <row r="297" spans="1:16" ht="38.25" customHeight="1">
      <c r="A297" s="10" t="s">
        <v>1289</v>
      </c>
      <c r="B297" s="66" t="s">
        <v>643</v>
      </c>
      <c r="C297" s="13">
        <v>2005002064</v>
      </c>
      <c r="D297" s="11">
        <v>3</v>
      </c>
      <c r="E297" s="78">
        <v>4</v>
      </c>
      <c r="F297" s="11" t="s">
        <v>1307</v>
      </c>
      <c r="G297" s="12" t="s">
        <v>2042</v>
      </c>
      <c r="H297" s="10" t="s">
        <v>1308</v>
      </c>
      <c r="I297" s="12">
        <v>57.6</v>
      </c>
      <c r="J297" s="12">
        <v>67.5</v>
      </c>
      <c r="K297" s="12">
        <v>31.0275</v>
      </c>
      <c r="L297" s="14">
        <v>82.8</v>
      </c>
      <c r="M297" s="29">
        <f t="shared" si="14"/>
        <v>72.4275</v>
      </c>
      <c r="N297" s="13" t="s">
        <v>628</v>
      </c>
      <c r="O297" s="10" t="s">
        <v>1309</v>
      </c>
      <c r="P297" s="14"/>
    </row>
    <row r="298" spans="1:16" ht="38.25" customHeight="1">
      <c r="A298" s="10" t="s">
        <v>1289</v>
      </c>
      <c r="B298" s="66" t="s">
        <v>643</v>
      </c>
      <c r="C298" s="13">
        <v>2005002064</v>
      </c>
      <c r="D298" s="11">
        <v>3</v>
      </c>
      <c r="E298" s="78">
        <v>5</v>
      </c>
      <c r="F298" s="11" t="s">
        <v>1297</v>
      </c>
      <c r="G298" s="12" t="s">
        <v>2042</v>
      </c>
      <c r="H298" s="10" t="s">
        <v>1298</v>
      </c>
      <c r="I298" s="12">
        <v>64</v>
      </c>
      <c r="J298" s="12">
        <v>63.5</v>
      </c>
      <c r="K298" s="12">
        <v>31.8875</v>
      </c>
      <c r="L298" s="14">
        <v>80.2</v>
      </c>
      <c r="M298" s="29">
        <f t="shared" si="14"/>
        <v>71.9875</v>
      </c>
      <c r="N298" s="13" t="s">
        <v>612</v>
      </c>
      <c r="O298" s="10" t="s">
        <v>1299</v>
      </c>
      <c r="P298" s="14"/>
    </row>
    <row r="299" spans="1:16" ht="38.25" customHeight="1">
      <c r="A299" s="10" t="s">
        <v>1289</v>
      </c>
      <c r="B299" s="66" t="s">
        <v>643</v>
      </c>
      <c r="C299" s="13">
        <v>2005002064</v>
      </c>
      <c r="D299" s="11">
        <v>3</v>
      </c>
      <c r="E299" s="78">
        <v>6</v>
      </c>
      <c r="F299" s="11" t="s">
        <v>1316</v>
      </c>
      <c r="G299" s="12" t="s">
        <v>2041</v>
      </c>
      <c r="H299" s="10" t="s">
        <v>1317</v>
      </c>
      <c r="I299" s="12">
        <v>56</v>
      </c>
      <c r="J299" s="12">
        <v>62</v>
      </c>
      <c r="K299" s="12">
        <v>29.35</v>
      </c>
      <c r="L299" s="14">
        <v>82.8</v>
      </c>
      <c r="M299" s="29">
        <f t="shared" si="14"/>
        <v>70.75</v>
      </c>
      <c r="N299" s="13" t="s">
        <v>1092</v>
      </c>
      <c r="O299" s="10" t="s">
        <v>1318</v>
      </c>
      <c r="P299" s="14"/>
    </row>
    <row r="300" spans="1:16" ht="38.25" customHeight="1">
      <c r="A300" s="10" t="s">
        <v>1289</v>
      </c>
      <c r="B300" s="66" t="s">
        <v>643</v>
      </c>
      <c r="C300" s="13">
        <v>2005002064</v>
      </c>
      <c r="D300" s="11">
        <v>3</v>
      </c>
      <c r="E300" s="78">
        <v>7</v>
      </c>
      <c r="F300" s="11" t="s">
        <v>1313</v>
      </c>
      <c r="G300" s="12" t="s">
        <v>2041</v>
      </c>
      <c r="H300" s="10" t="s">
        <v>1314</v>
      </c>
      <c r="I300" s="12">
        <v>58.4</v>
      </c>
      <c r="J300" s="12">
        <v>60</v>
      </c>
      <c r="K300" s="12">
        <v>29.56</v>
      </c>
      <c r="L300" s="14">
        <v>79.8</v>
      </c>
      <c r="M300" s="29">
        <f t="shared" si="14"/>
        <v>69.46</v>
      </c>
      <c r="N300" s="13" t="s">
        <v>689</v>
      </c>
      <c r="O300" s="10" t="s">
        <v>1315</v>
      </c>
      <c r="P300" s="14"/>
    </row>
    <row r="301" spans="1:16" ht="38.25" customHeight="1">
      <c r="A301" s="10" t="s">
        <v>1289</v>
      </c>
      <c r="B301" s="66" t="s">
        <v>643</v>
      </c>
      <c r="C301" s="13">
        <v>2005002064</v>
      </c>
      <c r="D301" s="11">
        <v>3</v>
      </c>
      <c r="E301" s="78">
        <v>8</v>
      </c>
      <c r="F301" s="11" t="s">
        <v>1319</v>
      </c>
      <c r="G301" s="12" t="s">
        <v>2042</v>
      </c>
      <c r="H301" s="10" t="s">
        <v>1320</v>
      </c>
      <c r="I301" s="12">
        <v>51.2</v>
      </c>
      <c r="J301" s="12">
        <v>67.5</v>
      </c>
      <c r="K301" s="12">
        <v>29.2675</v>
      </c>
      <c r="L301" s="14">
        <v>76.6</v>
      </c>
      <c r="M301" s="29">
        <f t="shared" si="14"/>
        <v>67.5675</v>
      </c>
      <c r="N301" s="13" t="s">
        <v>1321</v>
      </c>
      <c r="O301" s="10" t="s">
        <v>1322</v>
      </c>
      <c r="P301" s="14"/>
    </row>
    <row r="302" spans="1:16" ht="38.25" customHeight="1">
      <c r="A302" s="10" t="s">
        <v>1289</v>
      </c>
      <c r="B302" s="66" t="s">
        <v>643</v>
      </c>
      <c r="C302" s="13">
        <v>2005002064</v>
      </c>
      <c r="D302" s="11">
        <v>3</v>
      </c>
      <c r="E302" s="78">
        <v>9</v>
      </c>
      <c r="F302" s="12" t="s">
        <v>158</v>
      </c>
      <c r="G302" s="12" t="s">
        <v>2041</v>
      </c>
      <c r="H302" s="10" t="s">
        <v>497</v>
      </c>
      <c r="I302" s="12">
        <v>55.2</v>
      </c>
      <c r="J302" s="12">
        <v>61.5</v>
      </c>
      <c r="K302" s="12">
        <v>29.0175</v>
      </c>
      <c r="L302" s="29" t="s">
        <v>2064</v>
      </c>
      <c r="M302" s="29"/>
      <c r="N302" s="15" t="s">
        <v>159</v>
      </c>
      <c r="O302" s="10" t="s">
        <v>160</v>
      </c>
      <c r="P302" s="14"/>
    </row>
    <row r="303" spans="1:16" ht="38.25" customHeight="1">
      <c r="A303" s="10" t="s">
        <v>1323</v>
      </c>
      <c r="B303" s="66" t="s">
        <v>607</v>
      </c>
      <c r="C303" s="13">
        <v>2005002065</v>
      </c>
      <c r="D303" s="11">
        <v>1</v>
      </c>
      <c r="E303" s="78">
        <v>1</v>
      </c>
      <c r="F303" s="11" t="s">
        <v>1326</v>
      </c>
      <c r="G303" s="12" t="s">
        <v>2042</v>
      </c>
      <c r="H303" s="10" t="s">
        <v>1327</v>
      </c>
      <c r="I303" s="12">
        <v>54.4</v>
      </c>
      <c r="J303" s="12">
        <v>68.5</v>
      </c>
      <c r="K303" s="12">
        <v>30.3725</v>
      </c>
      <c r="L303" s="14">
        <v>81.8</v>
      </c>
      <c r="M303" s="29">
        <f aca="true" t="shared" si="15" ref="M303:M309">L303*0.5+K303</f>
        <v>71.2725</v>
      </c>
      <c r="N303" s="13" t="s">
        <v>770</v>
      </c>
      <c r="O303" s="10" t="s">
        <v>615</v>
      </c>
      <c r="P303" s="14"/>
    </row>
    <row r="304" spans="1:16" ht="38.25" customHeight="1">
      <c r="A304" s="10" t="s">
        <v>1323</v>
      </c>
      <c r="B304" s="66" t="s">
        <v>607</v>
      </c>
      <c r="C304" s="13">
        <v>2005002065</v>
      </c>
      <c r="D304" s="11">
        <v>1</v>
      </c>
      <c r="E304" s="78">
        <v>2</v>
      </c>
      <c r="F304" s="11" t="s">
        <v>1324</v>
      </c>
      <c r="G304" s="12" t="s">
        <v>2042</v>
      </c>
      <c r="H304" s="10" t="s">
        <v>1325</v>
      </c>
      <c r="I304" s="12">
        <v>57.6</v>
      </c>
      <c r="J304" s="12">
        <v>67</v>
      </c>
      <c r="K304" s="12">
        <v>30.915</v>
      </c>
      <c r="L304" s="14">
        <v>80</v>
      </c>
      <c r="M304" s="29">
        <f t="shared" si="15"/>
        <v>70.91499999999999</v>
      </c>
      <c r="N304" s="13" t="s">
        <v>1292</v>
      </c>
      <c r="O304" s="10" t="s">
        <v>615</v>
      </c>
      <c r="P304" s="14"/>
    </row>
    <row r="305" spans="1:16" ht="38.25" customHeight="1">
      <c r="A305" s="10" t="s">
        <v>1323</v>
      </c>
      <c r="B305" s="66" t="s">
        <v>607</v>
      </c>
      <c r="C305" s="13">
        <v>2005002065</v>
      </c>
      <c r="D305" s="11">
        <v>1</v>
      </c>
      <c r="E305" s="78">
        <v>3</v>
      </c>
      <c r="F305" s="11" t="s">
        <v>1328</v>
      </c>
      <c r="G305" s="12" t="s">
        <v>2042</v>
      </c>
      <c r="H305" s="10" t="s">
        <v>1329</v>
      </c>
      <c r="I305" s="12">
        <v>62.4</v>
      </c>
      <c r="J305" s="12">
        <v>48</v>
      </c>
      <c r="K305" s="12">
        <v>27.96</v>
      </c>
      <c r="L305" s="14">
        <v>83.2</v>
      </c>
      <c r="M305" s="29">
        <f t="shared" si="15"/>
        <v>69.56</v>
      </c>
      <c r="N305" s="13" t="s">
        <v>701</v>
      </c>
      <c r="O305" s="10" t="s">
        <v>1330</v>
      </c>
      <c r="P305" s="14"/>
    </row>
    <row r="306" spans="1:16" ht="38.25" customHeight="1">
      <c r="A306" s="10" t="s">
        <v>1323</v>
      </c>
      <c r="B306" s="66" t="s">
        <v>643</v>
      </c>
      <c r="C306" s="13">
        <v>2005002066</v>
      </c>
      <c r="D306" s="11">
        <v>2</v>
      </c>
      <c r="E306" s="78">
        <v>1</v>
      </c>
      <c r="F306" s="11" t="s">
        <v>1340</v>
      </c>
      <c r="G306" s="12" t="s">
        <v>2041</v>
      </c>
      <c r="H306" s="10" t="s">
        <v>1341</v>
      </c>
      <c r="I306" s="12">
        <v>60</v>
      </c>
      <c r="J306" s="12">
        <v>53.5</v>
      </c>
      <c r="K306" s="12">
        <v>28.5375</v>
      </c>
      <c r="L306" s="14">
        <v>84.8</v>
      </c>
      <c r="M306" s="29">
        <f t="shared" si="15"/>
        <v>70.9375</v>
      </c>
      <c r="N306" s="13" t="s">
        <v>803</v>
      </c>
      <c r="O306" s="10" t="s">
        <v>615</v>
      </c>
      <c r="P306" s="14"/>
    </row>
    <row r="307" spans="1:16" ht="38.25" customHeight="1">
      <c r="A307" s="10" t="s">
        <v>1323</v>
      </c>
      <c r="B307" s="66" t="s">
        <v>643</v>
      </c>
      <c r="C307" s="13">
        <v>2005002066</v>
      </c>
      <c r="D307" s="11">
        <v>2</v>
      </c>
      <c r="E307" s="78">
        <v>2</v>
      </c>
      <c r="F307" s="11" t="s">
        <v>1331</v>
      </c>
      <c r="G307" s="12" t="s">
        <v>2041</v>
      </c>
      <c r="H307" s="10" t="s">
        <v>1332</v>
      </c>
      <c r="I307" s="12">
        <v>60</v>
      </c>
      <c r="J307" s="12">
        <v>68</v>
      </c>
      <c r="K307" s="12">
        <v>31.8</v>
      </c>
      <c r="L307" s="29">
        <v>78</v>
      </c>
      <c r="M307" s="29">
        <f t="shared" si="15"/>
        <v>70.8</v>
      </c>
      <c r="N307" s="13" t="s">
        <v>1292</v>
      </c>
      <c r="O307" s="10" t="s">
        <v>1333</v>
      </c>
      <c r="P307" s="14"/>
    </row>
    <row r="308" spans="1:16" ht="38.25" customHeight="1">
      <c r="A308" s="10" t="s">
        <v>1323</v>
      </c>
      <c r="B308" s="66" t="s">
        <v>643</v>
      </c>
      <c r="C308" s="13">
        <v>2005002066</v>
      </c>
      <c r="D308" s="11">
        <v>2</v>
      </c>
      <c r="E308" s="78">
        <v>3</v>
      </c>
      <c r="F308" s="12" t="s">
        <v>161</v>
      </c>
      <c r="G308" s="12" t="s">
        <v>2042</v>
      </c>
      <c r="H308" s="10" t="s">
        <v>498</v>
      </c>
      <c r="I308" s="12">
        <v>61.6</v>
      </c>
      <c r="J308" s="12">
        <v>51</v>
      </c>
      <c r="K308" s="12">
        <v>28.415</v>
      </c>
      <c r="L308" s="14">
        <v>84.5</v>
      </c>
      <c r="M308" s="29">
        <f t="shared" si="15"/>
        <v>70.66499999999999</v>
      </c>
      <c r="N308" s="15" t="s">
        <v>162</v>
      </c>
      <c r="O308" s="10" t="s">
        <v>499</v>
      </c>
      <c r="P308" s="14"/>
    </row>
    <row r="309" spans="1:16" ht="38.25" customHeight="1">
      <c r="A309" s="10" t="s">
        <v>1323</v>
      </c>
      <c r="B309" s="66" t="s">
        <v>643</v>
      </c>
      <c r="C309" s="13">
        <v>2005002066</v>
      </c>
      <c r="D309" s="11">
        <v>2</v>
      </c>
      <c r="E309" s="78">
        <v>4</v>
      </c>
      <c r="F309" s="11" t="s">
        <v>1338</v>
      </c>
      <c r="G309" s="12" t="s">
        <v>2041</v>
      </c>
      <c r="H309" s="10" t="s">
        <v>1339</v>
      </c>
      <c r="I309" s="12">
        <v>56</v>
      </c>
      <c r="J309" s="12">
        <v>61</v>
      </c>
      <c r="K309" s="12">
        <v>29.125</v>
      </c>
      <c r="L309" s="14">
        <v>72.6</v>
      </c>
      <c r="M309" s="29">
        <f t="shared" si="15"/>
        <v>65.425</v>
      </c>
      <c r="N309" s="15" t="s">
        <v>431</v>
      </c>
      <c r="O309" s="10" t="s">
        <v>615</v>
      </c>
      <c r="P309" s="14"/>
    </row>
    <row r="310" spans="1:16" ht="38.25" customHeight="1">
      <c r="A310" s="10" t="s">
        <v>1323</v>
      </c>
      <c r="B310" s="66" t="s">
        <v>643</v>
      </c>
      <c r="C310" s="13">
        <v>2005002066</v>
      </c>
      <c r="D310" s="11">
        <v>2</v>
      </c>
      <c r="E310" s="78">
        <v>5</v>
      </c>
      <c r="F310" s="11" t="s">
        <v>1334</v>
      </c>
      <c r="G310" s="12" t="s">
        <v>2041</v>
      </c>
      <c r="H310" s="10" t="s">
        <v>1335</v>
      </c>
      <c r="I310" s="12">
        <v>62.4</v>
      </c>
      <c r="J310" s="12">
        <v>60.5</v>
      </c>
      <c r="K310" s="12">
        <v>30.7725</v>
      </c>
      <c r="L310" s="29" t="s">
        <v>2064</v>
      </c>
      <c r="M310" s="29"/>
      <c r="N310" s="13" t="s">
        <v>822</v>
      </c>
      <c r="O310" s="10" t="s">
        <v>615</v>
      </c>
      <c r="P310" s="14"/>
    </row>
    <row r="311" spans="1:16" ht="38.25" customHeight="1">
      <c r="A311" s="10" t="s">
        <v>1323</v>
      </c>
      <c r="B311" s="66" t="s">
        <v>643</v>
      </c>
      <c r="C311" s="13">
        <v>2005002066</v>
      </c>
      <c r="D311" s="11">
        <v>2</v>
      </c>
      <c r="E311" s="78">
        <v>6</v>
      </c>
      <c r="F311" s="11" t="s">
        <v>1336</v>
      </c>
      <c r="G311" s="12" t="s">
        <v>2042</v>
      </c>
      <c r="H311" s="10" t="s">
        <v>1337</v>
      </c>
      <c r="I311" s="12">
        <v>59.2</v>
      </c>
      <c r="J311" s="12">
        <v>63.5</v>
      </c>
      <c r="K311" s="12">
        <v>30.5675</v>
      </c>
      <c r="L311" s="29" t="s">
        <v>2064</v>
      </c>
      <c r="M311" s="29"/>
      <c r="N311" s="13" t="s">
        <v>628</v>
      </c>
      <c r="O311" s="10" t="s">
        <v>615</v>
      </c>
      <c r="P311" s="14"/>
    </row>
    <row r="312" spans="1:16" ht="38.25" customHeight="1">
      <c r="A312" s="10" t="s">
        <v>1342</v>
      </c>
      <c r="B312" s="66" t="s">
        <v>607</v>
      </c>
      <c r="C312" s="13">
        <v>2005002067</v>
      </c>
      <c r="D312" s="11">
        <v>1</v>
      </c>
      <c r="E312" s="78">
        <v>1</v>
      </c>
      <c r="F312" s="11" t="s">
        <v>1343</v>
      </c>
      <c r="G312" s="12" t="s">
        <v>2041</v>
      </c>
      <c r="H312" s="10" t="s">
        <v>1344</v>
      </c>
      <c r="I312" s="12">
        <v>59.2</v>
      </c>
      <c r="J312" s="12">
        <v>62.5</v>
      </c>
      <c r="K312" s="12">
        <v>30.3425</v>
      </c>
      <c r="L312" s="14">
        <v>83.4</v>
      </c>
      <c r="M312" s="29">
        <f aca="true" t="shared" si="16" ref="M312:M336">L312*0.5+K312</f>
        <v>72.0425</v>
      </c>
      <c r="N312" s="13" t="s">
        <v>1092</v>
      </c>
      <c r="O312" s="10" t="s">
        <v>615</v>
      </c>
      <c r="P312" s="14"/>
    </row>
    <row r="313" spans="1:16" ht="38.25" customHeight="1">
      <c r="A313" s="10" t="s">
        <v>1342</v>
      </c>
      <c r="B313" s="66" t="s">
        <v>607</v>
      </c>
      <c r="C313" s="13">
        <v>2005002067</v>
      </c>
      <c r="D313" s="11">
        <v>1</v>
      </c>
      <c r="E313" s="78">
        <v>2</v>
      </c>
      <c r="F313" s="11" t="s">
        <v>1345</v>
      </c>
      <c r="G313" s="12" t="s">
        <v>2042</v>
      </c>
      <c r="H313" s="10" t="s">
        <v>1346</v>
      </c>
      <c r="I313" s="12">
        <v>54.4</v>
      </c>
      <c r="J313" s="12">
        <v>66.5</v>
      </c>
      <c r="K313" s="12">
        <v>29.9225</v>
      </c>
      <c r="L313" s="14">
        <v>82.8</v>
      </c>
      <c r="M313" s="29">
        <f t="shared" si="16"/>
        <v>71.32249999999999</v>
      </c>
      <c r="N313" s="13" t="s">
        <v>612</v>
      </c>
      <c r="O313" s="10" t="s">
        <v>615</v>
      </c>
      <c r="P313" s="14"/>
    </row>
    <row r="314" spans="1:16" ht="38.25" customHeight="1">
      <c r="A314" s="10" t="s">
        <v>1342</v>
      </c>
      <c r="B314" s="66" t="s">
        <v>607</v>
      </c>
      <c r="C314" s="13">
        <v>2005002067</v>
      </c>
      <c r="D314" s="11">
        <v>1</v>
      </c>
      <c r="E314" s="78">
        <v>3</v>
      </c>
      <c r="F314" s="12" t="s">
        <v>163</v>
      </c>
      <c r="G314" s="12" t="s">
        <v>2042</v>
      </c>
      <c r="H314" s="10" t="s">
        <v>500</v>
      </c>
      <c r="I314" s="12">
        <v>52.8</v>
      </c>
      <c r="J314" s="12">
        <v>46</v>
      </c>
      <c r="K314" s="12">
        <v>24.87</v>
      </c>
      <c r="L314" s="14">
        <v>82.6</v>
      </c>
      <c r="M314" s="29">
        <f t="shared" si="16"/>
        <v>66.17</v>
      </c>
      <c r="N314" s="16" t="s">
        <v>164</v>
      </c>
      <c r="O314" s="16" t="s">
        <v>2012</v>
      </c>
      <c r="P314" s="14"/>
    </row>
    <row r="315" spans="1:16" ht="38.25" customHeight="1">
      <c r="A315" s="10" t="s">
        <v>1347</v>
      </c>
      <c r="B315" s="66" t="s">
        <v>607</v>
      </c>
      <c r="C315" s="13">
        <v>2005002068</v>
      </c>
      <c r="D315" s="11">
        <v>1</v>
      </c>
      <c r="E315" s="78">
        <v>1</v>
      </c>
      <c r="F315" s="11" t="s">
        <v>1348</v>
      </c>
      <c r="G315" s="12" t="s">
        <v>2042</v>
      </c>
      <c r="H315" s="10" t="s">
        <v>1349</v>
      </c>
      <c r="I315" s="12">
        <v>56.8</v>
      </c>
      <c r="J315" s="12">
        <v>59</v>
      </c>
      <c r="K315" s="12">
        <v>28.895</v>
      </c>
      <c r="L315" s="14">
        <v>86.4</v>
      </c>
      <c r="M315" s="29">
        <f t="shared" si="16"/>
        <v>72.095</v>
      </c>
      <c r="N315" s="13" t="s">
        <v>1350</v>
      </c>
      <c r="O315" s="10" t="s">
        <v>1351</v>
      </c>
      <c r="P315" s="14"/>
    </row>
    <row r="316" spans="1:16" ht="38.25" customHeight="1">
      <c r="A316" s="10" t="s">
        <v>1347</v>
      </c>
      <c r="B316" s="66" t="s">
        <v>607</v>
      </c>
      <c r="C316" s="13">
        <v>2005002068</v>
      </c>
      <c r="D316" s="11">
        <v>1</v>
      </c>
      <c r="E316" s="78">
        <v>2</v>
      </c>
      <c r="F316" s="11" t="s">
        <v>1352</v>
      </c>
      <c r="G316" s="12" t="s">
        <v>2042</v>
      </c>
      <c r="H316" s="10" t="s">
        <v>1353</v>
      </c>
      <c r="I316" s="12">
        <v>49.6</v>
      </c>
      <c r="J316" s="12">
        <v>61</v>
      </c>
      <c r="K316" s="12">
        <v>27.365</v>
      </c>
      <c r="L316" s="14">
        <v>79.6</v>
      </c>
      <c r="M316" s="29">
        <f t="shared" si="16"/>
        <v>67.16499999999999</v>
      </c>
      <c r="N316" s="13" t="s">
        <v>1292</v>
      </c>
      <c r="O316" s="10" t="s">
        <v>1354</v>
      </c>
      <c r="P316" s="14"/>
    </row>
    <row r="317" spans="1:16" ht="38.25" customHeight="1">
      <c r="A317" s="10" t="s">
        <v>1347</v>
      </c>
      <c r="B317" s="66" t="s">
        <v>607</v>
      </c>
      <c r="C317" s="13">
        <v>2005002068</v>
      </c>
      <c r="D317" s="11">
        <v>1</v>
      </c>
      <c r="E317" s="78">
        <v>3</v>
      </c>
      <c r="F317" s="11" t="s">
        <v>1355</v>
      </c>
      <c r="G317" s="12" t="s">
        <v>2041</v>
      </c>
      <c r="H317" s="10" t="s">
        <v>1356</v>
      </c>
      <c r="I317" s="12">
        <v>56.8</v>
      </c>
      <c r="J317" s="12">
        <v>48.5</v>
      </c>
      <c r="K317" s="12">
        <v>26.5325</v>
      </c>
      <c r="L317" s="14">
        <v>80.6</v>
      </c>
      <c r="M317" s="29">
        <f t="shared" si="16"/>
        <v>66.8325</v>
      </c>
      <c r="N317" s="15" t="s">
        <v>432</v>
      </c>
      <c r="O317" s="10" t="s">
        <v>615</v>
      </c>
      <c r="P317" s="14"/>
    </row>
    <row r="318" spans="1:16" ht="38.25" customHeight="1">
      <c r="A318" s="10" t="s">
        <v>1315</v>
      </c>
      <c r="B318" s="66" t="s">
        <v>607</v>
      </c>
      <c r="C318" s="13">
        <v>2005002069</v>
      </c>
      <c r="D318" s="11">
        <v>1</v>
      </c>
      <c r="E318" s="78">
        <v>1</v>
      </c>
      <c r="F318" s="11" t="s">
        <v>1360</v>
      </c>
      <c r="G318" s="12" t="s">
        <v>2041</v>
      </c>
      <c r="H318" s="10" t="s">
        <v>1361</v>
      </c>
      <c r="I318" s="12">
        <v>58.4</v>
      </c>
      <c r="J318" s="12">
        <v>55.5</v>
      </c>
      <c r="K318" s="12">
        <v>28.5475</v>
      </c>
      <c r="L318" s="14">
        <v>81</v>
      </c>
      <c r="M318" s="29">
        <f t="shared" si="16"/>
        <v>69.0475</v>
      </c>
      <c r="N318" s="13" t="s">
        <v>1292</v>
      </c>
      <c r="O318" s="10" t="s">
        <v>615</v>
      </c>
      <c r="P318" s="14"/>
    </row>
    <row r="319" spans="1:16" ht="38.25" customHeight="1">
      <c r="A319" s="10" t="s">
        <v>1315</v>
      </c>
      <c r="B319" s="66" t="s">
        <v>607</v>
      </c>
      <c r="C319" s="13">
        <v>2005002069</v>
      </c>
      <c r="D319" s="11">
        <v>1</v>
      </c>
      <c r="E319" s="78">
        <v>2</v>
      </c>
      <c r="F319" s="11" t="s">
        <v>1357</v>
      </c>
      <c r="G319" s="12" t="s">
        <v>2041</v>
      </c>
      <c r="H319" s="10" t="s">
        <v>1358</v>
      </c>
      <c r="I319" s="12">
        <v>51.2</v>
      </c>
      <c r="J319" s="12">
        <v>65.5</v>
      </c>
      <c r="K319" s="12">
        <v>28.8175</v>
      </c>
      <c r="L319" s="14">
        <v>80.4</v>
      </c>
      <c r="M319" s="29">
        <f t="shared" si="16"/>
        <v>69.0175</v>
      </c>
      <c r="N319" s="13" t="s">
        <v>1292</v>
      </c>
      <c r="O319" s="10" t="s">
        <v>1359</v>
      </c>
      <c r="P319" s="14"/>
    </row>
    <row r="320" spans="1:16" ht="38.25" customHeight="1">
      <c r="A320" s="10" t="s">
        <v>1315</v>
      </c>
      <c r="B320" s="66" t="s">
        <v>607</v>
      </c>
      <c r="C320" s="13">
        <v>2005002069</v>
      </c>
      <c r="D320" s="11">
        <v>1</v>
      </c>
      <c r="E320" s="78">
        <v>3</v>
      </c>
      <c r="F320" s="11" t="s">
        <v>1362</v>
      </c>
      <c r="G320" s="12" t="s">
        <v>2041</v>
      </c>
      <c r="H320" s="10" t="s">
        <v>1363</v>
      </c>
      <c r="I320" s="12">
        <v>59.2</v>
      </c>
      <c r="J320" s="12">
        <v>54.5</v>
      </c>
      <c r="K320" s="12">
        <v>28.5425</v>
      </c>
      <c r="L320" s="14">
        <v>78.2</v>
      </c>
      <c r="M320" s="29">
        <f t="shared" si="16"/>
        <v>67.6425</v>
      </c>
      <c r="N320" s="13" t="s">
        <v>1292</v>
      </c>
      <c r="O320" s="10" t="s">
        <v>1364</v>
      </c>
      <c r="P320" s="14"/>
    </row>
    <row r="321" spans="1:16" ht="38.25" customHeight="1">
      <c r="A321" s="10" t="s">
        <v>1315</v>
      </c>
      <c r="B321" s="66" t="s">
        <v>643</v>
      </c>
      <c r="C321" s="13">
        <v>2005002070</v>
      </c>
      <c r="D321" s="11">
        <v>1</v>
      </c>
      <c r="E321" s="78">
        <v>1</v>
      </c>
      <c r="F321" s="11" t="s">
        <v>1365</v>
      </c>
      <c r="G321" s="12" t="s">
        <v>2041</v>
      </c>
      <c r="H321" s="10" t="s">
        <v>1366</v>
      </c>
      <c r="I321" s="12">
        <v>48.8</v>
      </c>
      <c r="J321" s="12">
        <v>68.5</v>
      </c>
      <c r="K321" s="12">
        <v>28.8325</v>
      </c>
      <c r="L321" s="14">
        <v>79.6</v>
      </c>
      <c r="M321" s="29">
        <f t="shared" si="16"/>
        <v>68.6325</v>
      </c>
      <c r="N321" s="13" t="s">
        <v>1292</v>
      </c>
      <c r="O321" s="10" t="s">
        <v>1367</v>
      </c>
      <c r="P321" s="14"/>
    </row>
    <row r="322" spans="1:16" ht="38.25" customHeight="1">
      <c r="A322" s="10" t="s">
        <v>1315</v>
      </c>
      <c r="B322" s="66" t="s">
        <v>643</v>
      </c>
      <c r="C322" s="13">
        <v>2005002070</v>
      </c>
      <c r="D322" s="11">
        <v>1</v>
      </c>
      <c r="E322" s="78">
        <v>2</v>
      </c>
      <c r="F322" s="11" t="s">
        <v>1368</v>
      </c>
      <c r="G322" s="12" t="s">
        <v>2041</v>
      </c>
      <c r="H322" s="10" t="s">
        <v>1369</v>
      </c>
      <c r="I322" s="12">
        <v>48.8</v>
      </c>
      <c r="J322" s="12">
        <v>59.5</v>
      </c>
      <c r="K322" s="12">
        <v>26.8075</v>
      </c>
      <c r="L322" s="14">
        <v>78.6</v>
      </c>
      <c r="M322" s="29">
        <f t="shared" si="16"/>
        <v>66.1075</v>
      </c>
      <c r="N322" s="15" t="s">
        <v>433</v>
      </c>
      <c r="O322" s="10" t="s">
        <v>615</v>
      </c>
      <c r="P322" s="14"/>
    </row>
    <row r="323" spans="1:16" ht="38.25" customHeight="1">
      <c r="A323" s="10" t="s">
        <v>1315</v>
      </c>
      <c r="B323" s="66" t="s">
        <v>643</v>
      </c>
      <c r="C323" s="13">
        <v>2005002070</v>
      </c>
      <c r="D323" s="11">
        <v>1</v>
      </c>
      <c r="E323" s="78">
        <v>3</v>
      </c>
      <c r="F323" s="11" t="s">
        <v>1370</v>
      </c>
      <c r="G323" s="12" t="s">
        <v>2041</v>
      </c>
      <c r="H323" s="10" t="s">
        <v>1371</v>
      </c>
      <c r="I323" s="12">
        <v>44</v>
      </c>
      <c r="J323" s="12">
        <v>46</v>
      </c>
      <c r="K323" s="12">
        <v>22.45</v>
      </c>
      <c r="L323" s="14">
        <v>79.2</v>
      </c>
      <c r="M323" s="29">
        <f t="shared" si="16"/>
        <v>62.05</v>
      </c>
      <c r="N323" s="13" t="s">
        <v>1292</v>
      </c>
      <c r="O323" s="10" t="s">
        <v>615</v>
      </c>
      <c r="P323" s="14"/>
    </row>
    <row r="324" spans="1:16" ht="38.25" customHeight="1">
      <c r="A324" s="10" t="s">
        <v>1372</v>
      </c>
      <c r="B324" s="66" t="s">
        <v>607</v>
      </c>
      <c r="C324" s="13">
        <v>2005002072</v>
      </c>
      <c r="D324" s="11">
        <v>1</v>
      </c>
      <c r="E324" s="78">
        <v>1</v>
      </c>
      <c r="F324" s="11" t="s">
        <v>1373</v>
      </c>
      <c r="G324" s="12" t="s">
        <v>2042</v>
      </c>
      <c r="H324" s="10" t="s">
        <v>1374</v>
      </c>
      <c r="I324" s="12">
        <v>58.4</v>
      </c>
      <c r="J324" s="12">
        <v>65</v>
      </c>
      <c r="K324" s="12">
        <v>30.685</v>
      </c>
      <c r="L324" s="14">
        <v>83.8</v>
      </c>
      <c r="M324" s="29">
        <f t="shared" si="16"/>
        <v>72.585</v>
      </c>
      <c r="N324" s="13" t="s">
        <v>612</v>
      </c>
      <c r="O324" s="10" t="s">
        <v>1375</v>
      </c>
      <c r="P324" s="14"/>
    </row>
    <row r="325" spans="1:16" ht="38.25" customHeight="1">
      <c r="A325" s="10" t="s">
        <v>1372</v>
      </c>
      <c r="B325" s="66" t="s">
        <v>607</v>
      </c>
      <c r="C325" s="13">
        <v>2005002072</v>
      </c>
      <c r="D325" s="11">
        <v>1</v>
      </c>
      <c r="E325" s="78">
        <v>2</v>
      </c>
      <c r="F325" s="11" t="s">
        <v>1376</v>
      </c>
      <c r="G325" s="12" t="s">
        <v>2042</v>
      </c>
      <c r="H325" s="10" t="s">
        <v>1377</v>
      </c>
      <c r="I325" s="12">
        <v>48.8</v>
      </c>
      <c r="J325" s="12">
        <v>56</v>
      </c>
      <c r="K325" s="12">
        <v>26.02</v>
      </c>
      <c r="L325" s="14">
        <v>85.4</v>
      </c>
      <c r="M325" s="29">
        <f t="shared" si="16"/>
        <v>68.72</v>
      </c>
      <c r="N325" s="13" t="s">
        <v>1378</v>
      </c>
      <c r="O325" s="10" t="s">
        <v>615</v>
      </c>
      <c r="P325" s="14"/>
    </row>
    <row r="326" spans="1:16" ht="38.25" customHeight="1">
      <c r="A326" s="10" t="s">
        <v>1379</v>
      </c>
      <c r="B326" s="66" t="s">
        <v>607</v>
      </c>
      <c r="C326" s="13">
        <v>2005002073</v>
      </c>
      <c r="D326" s="11">
        <v>1</v>
      </c>
      <c r="E326" s="78">
        <v>1</v>
      </c>
      <c r="F326" s="11" t="s">
        <v>1380</v>
      </c>
      <c r="G326" s="12" t="s">
        <v>2042</v>
      </c>
      <c r="H326" s="10" t="s">
        <v>1381</v>
      </c>
      <c r="I326" s="12">
        <v>71.2</v>
      </c>
      <c r="J326" s="12">
        <v>67</v>
      </c>
      <c r="K326" s="12">
        <v>34.655</v>
      </c>
      <c r="L326" s="14">
        <v>77</v>
      </c>
      <c r="M326" s="29">
        <f t="shared" si="16"/>
        <v>73.155</v>
      </c>
      <c r="N326" s="13" t="s">
        <v>658</v>
      </c>
      <c r="O326" s="10" t="s">
        <v>615</v>
      </c>
      <c r="P326" s="14"/>
    </row>
    <row r="327" spans="1:16" ht="38.25" customHeight="1">
      <c r="A327" s="10" t="s">
        <v>1379</v>
      </c>
      <c r="B327" s="66" t="s">
        <v>607</v>
      </c>
      <c r="C327" s="13">
        <v>2005002073</v>
      </c>
      <c r="D327" s="11">
        <v>1</v>
      </c>
      <c r="E327" s="78">
        <v>2</v>
      </c>
      <c r="F327" s="11" t="s">
        <v>1382</v>
      </c>
      <c r="G327" s="12" t="s">
        <v>2042</v>
      </c>
      <c r="H327" s="10" t="s">
        <v>1383</v>
      </c>
      <c r="I327" s="12">
        <v>58.4</v>
      </c>
      <c r="J327" s="12">
        <v>59</v>
      </c>
      <c r="K327" s="12">
        <v>29.335</v>
      </c>
      <c r="L327" s="14">
        <v>82.2</v>
      </c>
      <c r="M327" s="29">
        <f t="shared" si="16"/>
        <v>70.435</v>
      </c>
      <c r="N327" s="13" t="s">
        <v>1292</v>
      </c>
      <c r="O327" s="10" t="s">
        <v>615</v>
      </c>
      <c r="P327" s="14"/>
    </row>
    <row r="328" spans="1:16" ht="38.25" customHeight="1">
      <c r="A328" s="10" t="s">
        <v>1379</v>
      </c>
      <c r="B328" s="66" t="s">
        <v>607</v>
      </c>
      <c r="C328" s="13">
        <v>2005002073</v>
      </c>
      <c r="D328" s="11">
        <v>1</v>
      </c>
      <c r="E328" s="78">
        <v>3</v>
      </c>
      <c r="F328" s="11" t="s">
        <v>1384</v>
      </c>
      <c r="G328" s="12" t="s">
        <v>2041</v>
      </c>
      <c r="H328" s="10" t="s">
        <v>1385</v>
      </c>
      <c r="I328" s="12">
        <v>51.2</v>
      </c>
      <c r="J328" s="12">
        <v>59.5</v>
      </c>
      <c r="K328" s="12">
        <v>27.4675</v>
      </c>
      <c r="L328" s="14">
        <v>76</v>
      </c>
      <c r="M328" s="29">
        <f t="shared" si="16"/>
        <v>65.4675</v>
      </c>
      <c r="N328" s="13" t="s">
        <v>1077</v>
      </c>
      <c r="O328" s="10" t="s">
        <v>1386</v>
      </c>
      <c r="P328" s="14"/>
    </row>
    <row r="329" spans="1:16" ht="38.25" customHeight="1">
      <c r="A329" s="10" t="s">
        <v>1387</v>
      </c>
      <c r="B329" s="66" t="s">
        <v>643</v>
      </c>
      <c r="C329" s="13">
        <v>2005002074</v>
      </c>
      <c r="D329" s="11">
        <v>1</v>
      </c>
      <c r="E329" s="78">
        <v>1</v>
      </c>
      <c r="F329" s="11" t="s">
        <v>1388</v>
      </c>
      <c r="G329" s="12" t="s">
        <v>2041</v>
      </c>
      <c r="H329" s="10" t="s">
        <v>1389</v>
      </c>
      <c r="I329" s="12">
        <v>64.8</v>
      </c>
      <c r="J329" s="12">
        <v>61.5</v>
      </c>
      <c r="K329" s="12">
        <v>31.6575</v>
      </c>
      <c r="L329" s="14">
        <v>83.9</v>
      </c>
      <c r="M329" s="29">
        <f t="shared" si="16"/>
        <v>73.6075</v>
      </c>
      <c r="N329" s="15" t="s">
        <v>434</v>
      </c>
      <c r="O329" s="10" t="s">
        <v>615</v>
      </c>
      <c r="P329" s="14"/>
    </row>
    <row r="330" spans="1:16" ht="38.25" customHeight="1">
      <c r="A330" s="10" t="s">
        <v>1387</v>
      </c>
      <c r="B330" s="66" t="s">
        <v>643</v>
      </c>
      <c r="C330" s="13">
        <v>2005002074</v>
      </c>
      <c r="D330" s="11">
        <v>1</v>
      </c>
      <c r="E330" s="78">
        <v>2</v>
      </c>
      <c r="F330" s="11" t="s">
        <v>1390</v>
      </c>
      <c r="G330" s="12" t="s">
        <v>2041</v>
      </c>
      <c r="H330" s="10" t="s">
        <v>1391</v>
      </c>
      <c r="I330" s="12">
        <v>58.4</v>
      </c>
      <c r="J330" s="12">
        <v>59</v>
      </c>
      <c r="K330" s="12">
        <v>29.335</v>
      </c>
      <c r="L330" s="14">
        <v>78.8</v>
      </c>
      <c r="M330" s="29">
        <f t="shared" si="16"/>
        <v>68.735</v>
      </c>
      <c r="N330" s="15" t="s">
        <v>435</v>
      </c>
      <c r="O330" s="10" t="s">
        <v>615</v>
      </c>
      <c r="P330" s="14"/>
    </row>
    <row r="331" spans="1:16" ht="38.25" customHeight="1">
      <c r="A331" s="10" t="s">
        <v>1387</v>
      </c>
      <c r="B331" s="66" t="s">
        <v>643</v>
      </c>
      <c r="C331" s="13">
        <v>2005002074</v>
      </c>
      <c r="D331" s="11">
        <v>1</v>
      </c>
      <c r="E331" s="78">
        <v>3</v>
      </c>
      <c r="F331" s="11" t="s">
        <v>1392</v>
      </c>
      <c r="G331" s="12" t="s">
        <v>2041</v>
      </c>
      <c r="H331" s="10" t="s">
        <v>1393</v>
      </c>
      <c r="I331" s="12">
        <v>54.4</v>
      </c>
      <c r="J331" s="12">
        <v>57</v>
      </c>
      <c r="K331" s="12">
        <v>27.785</v>
      </c>
      <c r="L331" s="14">
        <v>75.4</v>
      </c>
      <c r="M331" s="29">
        <f t="shared" si="16"/>
        <v>65.485</v>
      </c>
      <c r="N331" s="15" t="s">
        <v>436</v>
      </c>
      <c r="O331" s="10" t="s">
        <v>615</v>
      </c>
      <c r="P331" s="14"/>
    </row>
    <row r="332" spans="1:16" ht="38.25" customHeight="1">
      <c r="A332" s="10" t="s">
        <v>1394</v>
      </c>
      <c r="B332" s="66" t="s">
        <v>607</v>
      </c>
      <c r="C332" s="13">
        <v>2005002075</v>
      </c>
      <c r="D332" s="11">
        <v>2</v>
      </c>
      <c r="E332" s="78">
        <v>1</v>
      </c>
      <c r="F332" s="11" t="s">
        <v>1395</v>
      </c>
      <c r="G332" s="12" t="s">
        <v>2042</v>
      </c>
      <c r="H332" s="10" t="s">
        <v>1396</v>
      </c>
      <c r="I332" s="12">
        <v>52.8</v>
      </c>
      <c r="J332" s="12">
        <v>68</v>
      </c>
      <c r="K332" s="12">
        <v>29.82</v>
      </c>
      <c r="L332" s="14">
        <v>81</v>
      </c>
      <c r="M332" s="29">
        <f t="shared" si="16"/>
        <v>70.32</v>
      </c>
      <c r="N332" s="15" t="s">
        <v>437</v>
      </c>
      <c r="O332" s="10" t="s">
        <v>1397</v>
      </c>
      <c r="P332" s="14"/>
    </row>
    <row r="333" spans="1:16" ht="38.25" customHeight="1">
      <c r="A333" s="10" t="s">
        <v>1394</v>
      </c>
      <c r="B333" s="66" t="s">
        <v>607</v>
      </c>
      <c r="C333" s="13">
        <v>2005002075</v>
      </c>
      <c r="D333" s="11">
        <v>2</v>
      </c>
      <c r="E333" s="78">
        <v>2</v>
      </c>
      <c r="F333" s="11" t="s">
        <v>1398</v>
      </c>
      <c r="G333" s="12" t="s">
        <v>2042</v>
      </c>
      <c r="H333" s="10" t="s">
        <v>1399</v>
      </c>
      <c r="I333" s="12">
        <v>61.6</v>
      </c>
      <c r="J333" s="12">
        <v>53.5</v>
      </c>
      <c r="K333" s="12">
        <v>28.9775</v>
      </c>
      <c r="L333" s="14">
        <v>82</v>
      </c>
      <c r="M333" s="29">
        <f t="shared" si="16"/>
        <v>69.97749999999999</v>
      </c>
      <c r="N333" s="13" t="s">
        <v>675</v>
      </c>
      <c r="O333" s="10" t="s">
        <v>1400</v>
      </c>
      <c r="P333" s="14"/>
    </row>
    <row r="334" spans="1:16" s="17" customFormat="1" ht="38.25" customHeight="1">
      <c r="A334" s="10" t="s">
        <v>1394</v>
      </c>
      <c r="B334" s="66" t="s">
        <v>607</v>
      </c>
      <c r="C334" s="13">
        <v>2005002075</v>
      </c>
      <c r="D334" s="11">
        <v>2</v>
      </c>
      <c r="E334" s="78">
        <v>3</v>
      </c>
      <c r="F334" s="18" t="s">
        <v>1917</v>
      </c>
      <c r="G334" s="23" t="s">
        <v>2041</v>
      </c>
      <c r="H334" s="19" t="s">
        <v>1916</v>
      </c>
      <c r="I334" s="18">
        <v>63.2</v>
      </c>
      <c r="J334" s="18">
        <v>51.5</v>
      </c>
      <c r="K334" s="18">
        <v>28.9675</v>
      </c>
      <c r="L334" s="23">
        <v>80.8</v>
      </c>
      <c r="M334" s="29">
        <f t="shared" si="16"/>
        <v>69.3675</v>
      </c>
      <c r="N334" s="18" t="s">
        <v>409</v>
      </c>
      <c r="O334" s="18" t="s">
        <v>2020</v>
      </c>
      <c r="P334" s="14"/>
    </row>
    <row r="335" spans="1:16" ht="38.25" customHeight="1">
      <c r="A335" s="10" t="s">
        <v>1394</v>
      </c>
      <c r="B335" s="66" t="s">
        <v>607</v>
      </c>
      <c r="C335" s="13">
        <v>2005002075</v>
      </c>
      <c r="D335" s="11">
        <v>2</v>
      </c>
      <c r="E335" s="78">
        <v>4</v>
      </c>
      <c r="F335" s="11" t="s">
        <v>1401</v>
      </c>
      <c r="G335" s="12" t="s">
        <v>2042</v>
      </c>
      <c r="H335" s="10" t="s">
        <v>1402</v>
      </c>
      <c r="I335" s="12">
        <v>54.4</v>
      </c>
      <c r="J335" s="12">
        <v>56</v>
      </c>
      <c r="K335" s="12">
        <v>27.56</v>
      </c>
      <c r="L335" s="14">
        <v>81</v>
      </c>
      <c r="M335" s="29">
        <f t="shared" si="16"/>
        <v>68.06</v>
      </c>
      <c r="N335" s="13" t="s">
        <v>658</v>
      </c>
      <c r="O335" s="10" t="s">
        <v>1403</v>
      </c>
      <c r="P335" s="14"/>
    </row>
    <row r="336" spans="1:16" ht="38.25" customHeight="1">
      <c r="A336" s="10" t="s">
        <v>1394</v>
      </c>
      <c r="B336" s="66" t="s">
        <v>607</v>
      </c>
      <c r="C336" s="13">
        <v>2005002075</v>
      </c>
      <c r="D336" s="11">
        <v>2</v>
      </c>
      <c r="E336" s="78">
        <v>5</v>
      </c>
      <c r="F336" s="11" t="s">
        <v>1404</v>
      </c>
      <c r="G336" s="12" t="s">
        <v>2041</v>
      </c>
      <c r="H336" s="10" t="s">
        <v>1405</v>
      </c>
      <c r="I336" s="12">
        <v>48</v>
      </c>
      <c r="J336" s="12">
        <v>63.5</v>
      </c>
      <c r="K336" s="12">
        <v>27.4875</v>
      </c>
      <c r="L336" s="14">
        <v>80.6</v>
      </c>
      <c r="M336" s="29">
        <f t="shared" si="16"/>
        <v>67.7875</v>
      </c>
      <c r="N336" s="13" t="s">
        <v>1406</v>
      </c>
      <c r="O336" s="10" t="s">
        <v>1407</v>
      </c>
      <c r="P336" s="14"/>
    </row>
    <row r="337" spans="1:16" ht="38.25" customHeight="1">
      <c r="A337" s="10" t="s">
        <v>1394</v>
      </c>
      <c r="B337" s="66" t="s">
        <v>607</v>
      </c>
      <c r="C337" s="13">
        <v>2005002075</v>
      </c>
      <c r="D337" s="11">
        <v>2</v>
      </c>
      <c r="E337" s="78">
        <v>6</v>
      </c>
      <c r="F337" s="11" t="s">
        <v>1408</v>
      </c>
      <c r="G337" s="12" t="s">
        <v>2041</v>
      </c>
      <c r="H337" s="10" t="s">
        <v>1409</v>
      </c>
      <c r="I337" s="12">
        <v>55.2</v>
      </c>
      <c r="J337" s="12">
        <v>51.5</v>
      </c>
      <c r="K337" s="12">
        <v>26.7675</v>
      </c>
      <c r="L337" s="29" t="s">
        <v>2064</v>
      </c>
      <c r="M337" s="29"/>
      <c r="N337" s="15" t="s">
        <v>438</v>
      </c>
      <c r="O337" s="10" t="s">
        <v>1410</v>
      </c>
      <c r="P337" s="14"/>
    </row>
    <row r="338" spans="1:16" ht="38.25" customHeight="1">
      <c r="A338" s="10" t="s">
        <v>1411</v>
      </c>
      <c r="B338" s="66" t="s">
        <v>607</v>
      </c>
      <c r="C338" s="13">
        <v>2005002076</v>
      </c>
      <c r="D338" s="11">
        <v>1</v>
      </c>
      <c r="E338" s="78">
        <v>1</v>
      </c>
      <c r="F338" s="11" t="s">
        <v>1412</v>
      </c>
      <c r="G338" s="12" t="s">
        <v>2042</v>
      </c>
      <c r="H338" s="10" t="s">
        <v>1413</v>
      </c>
      <c r="I338" s="12">
        <v>62.4</v>
      </c>
      <c r="J338" s="12">
        <v>60</v>
      </c>
      <c r="K338" s="12">
        <v>30.66</v>
      </c>
      <c r="L338" s="14">
        <v>80.6</v>
      </c>
      <c r="M338" s="29">
        <f aca="true" t="shared" si="17" ref="M338:M384">L338*0.5+K338</f>
        <v>70.96</v>
      </c>
      <c r="N338" s="13" t="s">
        <v>1156</v>
      </c>
      <c r="O338" s="10" t="s">
        <v>1414</v>
      </c>
      <c r="P338" s="14"/>
    </row>
    <row r="339" spans="1:16" s="17" customFormat="1" ht="38.25" customHeight="1">
      <c r="A339" s="10" t="s">
        <v>1411</v>
      </c>
      <c r="B339" s="66" t="s">
        <v>607</v>
      </c>
      <c r="C339" s="13">
        <v>2005002076</v>
      </c>
      <c r="D339" s="11">
        <v>1</v>
      </c>
      <c r="E339" s="78">
        <v>2</v>
      </c>
      <c r="F339" s="18" t="s">
        <v>1919</v>
      </c>
      <c r="G339" s="23" t="s">
        <v>2042</v>
      </c>
      <c r="H339" s="19" t="s">
        <v>1918</v>
      </c>
      <c r="I339" s="18">
        <v>53.6</v>
      </c>
      <c r="J339" s="18">
        <v>61.5</v>
      </c>
      <c r="K339" s="18">
        <v>28.5775</v>
      </c>
      <c r="L339" s="23">
        <v>77.2</v>
      </c>
      <c r="M339" s="29">
        <f t="shared" si="17"/>
        <v>67.17750000000001</v>
      </c>
      <c r="N339" s="18" t="s">
        <v>1260</v>
      </c>
      <c r="O339" s="18" t="s">
        <v>2011</v>
      </c>
      <c r="P339" s="14"/>
    </row>
    <row r="340" spans="1:16" s="17" customFormat="1" ht="38.25" customHeight="1">
      <c r="A340" s="10" t="s">
        <v>1411</v>
      </c>
      <c r="B340" s="66" t="s">
        <v>607</v>
      </c>
      <c r="C340" s="13">
        <v>2005002076</v>
      </c>
      <c r="D340" s="11">
        <v>1</v>
      </c>
      <c r="E340" s="78">
        <v>3</v>
      </c>
      <c r="F340" s="18" t="s">
        <v>1921</v>
      </c>
      <c r="G340" s="12" t="s">
        <v>2042</v>
      </c>
      <c r="H340" s="19" t="s">
        <v>1920</v>
      </c>
      <c r="I340" s="18">
        <v>48.8</v>
      </c>
      <c r="J340" s="18">
        <v>61.5</v>
      </c>
      <c r="K340" s="18">
        <v>27.2575</v>
      </c>
      <c r="L340" s="23">
        <v>78.8</v>
      </c>
      <c r="M340" s="29">
        <f t="shared" si="17"/>
        <v>66.6575</v>
      </c>
      <c r="N340" s="18" t="s">
        <v>1156</v>
      </c>
      <c r="O340" s="18" t="s">
        <v>2021</v>
      </c>
      <c r="P340" s="14"/>
    </row>
    <row r="341" spans="1:16" ht="38.25" customHeight="1">
      <c r="A341" s="10" t="s">
        <v>1415</v>
      </c>
      <c r="B341" s="66" t="s">
        <v>677</v>
      </c>
      <c r="C341" s="13">
        <v>2005002080</v>
      </c>
      <c r="D341" s="11">
        <v>1</v>
      </c>
      <c r="E341" s="78">
        <v>1</v>
      </c>
      <c r="F341" s="11" t="s">
        <v>1417</v>
      </c>
      <c r="G341" s="12" t="s">
        <v>2041</v>
      </c>
      <c r="H341" s="10" t="s">
        <v>1418</v>
      </c>
      <c r="I341" s="12">
        <v>57.6</v>
      </c>
      <c r="J341" s="12">
        <v>74.5</v>
      </c>
      <c r="K341" s="12">
        <v>32.6025</v>
      </c>
      <c r="L341" s="14">
        <v>87</v>
      </c>
      <c r="M341" s="29">
        <f t="shared" si="17"/>
        <v>76.10249999999999</v>
      </c>
      <c r="N341" s="13" t="s">
        <v>1321</v>
      </c>
      <c r="O341" s="10" t="s">
        <v>1419</v>
      </c>
      <c r="P341" s="14"/>
    </row>
    <row r="342" spans="1:16" ht="38.25" customHeight="1">
      <c r="A342" s="10" t="s">
        <v>1415</v>
      </c>
      <c r="B342" s="66" t="s">
        <v>677</v>
      </c>
      <c r="C342" s="13">
        <v>2005002080</v>
      </c>
      <c r="D342" s="11">
        <v>1</v>
      </c>
      <c r="E342" s="78">
        <v>2</v>
      </c>
      <c r="F342" s="11" t="s">
        <v>1420</v>
      </c>
      <c r="G342" s="12" t="s">
        <v>2041</v>
      </c>
      <c r="H342" s="10" t="s">
        <v>1421</v>
      </c>
      <c r="I342" s="12">
        <v>62.4</v>
      </c>
      <c r="J342" s="12">
        <v>67</v>
      </c>
      <c r="K342" s="12">
        <v>32.235</v>
      </c>
      <c r="L342" s="14">
        <v>85.4</v>
      </c>
      <c r="M342" s="29">
        <f t="shared" si="17"/>
        <v>74.935</v>
      </c>
      <c r="N342" s="13" t="s">
        <v>1416</v>
      </c>
      <c r="O342" s="10" t="s">
        <v>615</v>
      </c>
      <c r="P342" s="14"/>
    </row>
    <row r="343" spans="1:16" ht="38.25" customHeight="1">
      <c r="A343" s="10" t="s">
        <v>1415</v>
      </c>
      <c r="B343" s="66" t="s">
        <v>677</v>
      </c>
      <c r="C343" s="13">
        <v>2005002080</v>
      </c>
      <c r="D343" s="11">
        <v>1</v>
      </c>
      <c r="E343" s="78">
        <v>3</v>
      </c>
      <c r="F343" s="11" t="s">
        <v>1422</v>
      </c>
      <c r="G343" s="12" t="s">
        <v>2041</v>
      </c>
      <c r="H343" s="10" t="s">
        <v>1423</v>
      </c>
      <c r="I343" s="12">
        <v>56</v>
      </c>
      <c r="J343" s="12">
        <v>59.5</v>
      </c>
      <c r="K343" s="12">
        <v>28.7875</v>
      </c>
      <c r="L343" s="14">
        <v>58</v>
      </c>
      <c r="M343" s="29">
        <f t="shared" si="17"/>
        <v>57.7875</v>
      </c>
      <c r="N343" s="13" t="s">
        <v>1424</v>
      </c>
      <c r="O343" s="10" t="s">
        <v>1425</v>
      </c>
      <c r="P343" s="14"/>
    </row>
    <row r="344" spans="1:16" ht="38.25" customHeight="1">
      <c r="A344" s="10" t="s">
        <v>1426</v>
      </c>
      <c r="B344" s="66" t="s">
        <v>607</v>
      </c>
      <c r="C344" s="13">
        <v>2005002091</v>
      </c>
      <c r="D344" s="11">
        <v>1</v>
      </c>
      <c r="E344" s="78">
        <v>1</v>
      </c>
      <c r="F344" s="11" t="s">
        <v>1427</v>
      </c>
      <c r="G344" s="12" t="s">
        <v>2042</v>
      </c>
      <c r="H344" s="10" t="s">
        <v>1428</v>
      </c>
      <c r="I344" s="12">
        <v>59.2</v>
      </c>
      <c r="J344" s="12">
        <v>51</v>
      </c>
      <c r="K344" s="12">
        <v>27.755</v>
      </c>
      <c r="L344" s="14">
        <v>82</v>
      </c>
      <c r="M344" s="29">
        <f t="shared" si="17"/>
        <v>68.755</v>
      </c>
      <c r="N344" s="13" t="s">
        <v>612</v>
      </c>
      <c r="O344" s="10" t="s">
        <v>1429</v>
      </c>
      <c r="P344" s="14"/>
    </row>
    <row r="345" spans="1:16" s="17" customFormat="1" ht="38.25" customHeight="1">
      <c r="A345" s="10" t="s">
        <v>1426</v>
      </c>
      <c r="B345" s="66" t="s">
        <v>607</v>
      </c>
      <c r="C345" s="13">
        <v>2005002091</v>
      </c>
      <c r="D345" s="11">
        <v>1</v>
      </c>
      <c r="E345" s="78">
        <v>2</v>
      </c>
      <c r="F345" s="11" t="s">
        <v>1430</v>
      </c>
      <c r="G345" s="12" t="s">
        <v>2042</v>
      </c>
      <c r="H345" s="10" t="s">
        <v>1431</v>
      </c>
      <c r="I345" s="12">
        <v>40.8</v>
      </c>
      <c r="J345" s="12">
        <v>54</v>
      </c>
      <c r="K345" s="12">
        <v>23.37</v>
      </c>
      <c r="L345" s="14">
        <v>82</v>
      </c>
      <c r="M345" s="29">
        <f t="shared" si="17"/>
        <v>64.37</v>
      </c>
      <c r="N345" s="13" t="s">
        <v>1321</v>
      </c>
      <c r="O345" s="10" t="s">
        <v>1432</v>
      </c>
      <c r="P345" s="14"/>
    </row>
    <row r="346" spans="1:16" ht="38.25" customHeight="1">
      <c r="A346" s="10" t="s">
        <v>1426</v>
      </c>
      <c r="B346" s="66" t="s">
        <v>607</v>
      </c>
      <c r="C346" s="13">
        <v>2005002091</v>
      </c>
      <c r="D346" s="20">
        <v>1</v>
      </c>
      <c r="E346" s="78">
        <v>3</v>
      </c>
      <c r="F346" s="18" t="s">
        <v>1923</v>
      </c>
      <c r="G346" s="12" t="s">
        <v>2042</v>
      </c>
      <c r="H346" s="19" t="s">
        <v>1922</v>
      </c>
      <c r="I346" s="18">
        <v>41.6</v>
      </c>
      <c r="J346" s="18">
        <v>59</v>
      </c>
      <c r="K346" s="18">
        <v>24.715</v>
      </c>
      <c r="L346" s="23">
        <v>77.8</v>
      </c>
      <c r="M346" s="29">
        <f t="shared" si="17"/>
        <v>63.614999999999995</v>
      </c>
      <c r="N346" s="18" t="s">
        <v>442</v>
      </c>
      <c r="O346" s="18" t="s">
        <v>2011</v>
      </c>
      <c r="P346" s="14"/>
    </row>
    <row r="347" spans="1:16" ht="38.25" customHeight="1">
      <c r="A347" s="10" t="s">
        <v>1259</v>
      </c>
      <c r="B347" s="66" t="s">
        <v>607</v>
      </c>
      <c r="C347" s="13">
        <v>2005002092</v>
      </c>
      <c r="D347" s="11">
        <v>3</v>
      </c>
      <c r="E347" s="78">
        <v>1</v>
      </c>
      <c r="F347" s="11" t="s">
        <v>1433</v>
      </c>
      <c r="G347" s="12" t="s">
        <v>2042</v>
      </c>
      <c r="H347" s="10" t="s">
        <v>1434</v>
      </c>
      <c r="I347" s="12">
        <v>65.6</v>
      </c>
      <c r="J347" s="12">
        <v>70</v>
      </c>
      <c r="K347" s="12">
        <v>33.79</v>
      </c>
      <c r="L347" s="14">
        <v>80.7</v>
      </c>
      <c r="M347" s="29">
        <f t="shared" si="17"/>
        <v>74.14</v>
      </c>
      <c r="N347" s="13" t="s">
        <v>1049</v>
      </c>
      <c r="O347" s="10" t="s">
        <v>1435</v>
      </c>
      <c r="P347" s="14"/>
    </row>
    <row r="348" spans="1:16" ht="38.25" customHeight="1">
      <c r="A348" s="10" t="s">
        <v>1259</v>
      </c>
      <c r="B348" s="66" t="s">
        <v>607</v>
      </c>
      <c r="C348" s="13">
        <v>2005002092</v>
      </c>
      <c r="D348" s="11">
        <v>3</v>
      </c>
      <c r="E348" s="78">
        <v>2</v>
      </c>
      <c r="F348" s="11" t="s">
        <v>1436</v>
      </c>
      <c r="G348" s="12" t="s">
        <v>2042</v>
      </c>
      <c r="H348" s="10" t="s">
        <v>1437</v>
      </c>
      <c r="I348" s="12">
        <v>61.6</v>
      </c>
      <c r="J348" s="12">
        <v>64</v>
      </c>
      <c r="K348" s="12">
        <v>31.34</v>
      </c>
      <c r="L348" s="14">
        <v>83.9</v>
      </c>
      <c r="M348" s="29">
        <f t="shared" si="17"/>
        <v>73.29</v>
      </c>
      <c r="N348" s="13" t="s">
        <v>770</v>
      </c>
      <c r="O348" s="10" t="s">
        <v>1438</v>
      </c>
      <c r="P348" s="14"/>
    </row>
    <row r="349" spans="1:16" ht="38.25" customHeight="1">
      <c r="A349" s="10" t="s">
        <v>1259</v>
      </c>
      <c r="B349" s="66" t="s">
        <v>607</v>
      </c>
      <c r="C349" s="13">
        <v>2005002092</v>
      </c>
      <c r="D349" s="11">
        <v>3</v>
      </c>
      <c r="E349" s="78">
        <v>3</v>
      </c>
      <c r="F349" s="11" t="s">
        <v>1439</v>
      </c>
      <c r="G349" s="12" t="s">
        <v>2042</v>
      </c>
      <c r="H349" s="10" t="s">
        <v>1440</v>
      </c>
      <c r="I349" s="12">
        <v>64</v>
      </c>
      <c r="J349" s="12">
        <v>59</v>
      </c>
      <c r="K349" s="12">
        <v>30.875</v>
      </c>
      <c r="L349" s="14">
        <v>81.2</v>
      </c>
      <c r="M349" s="29">
        <f t="shared" si="17"/>
        <v>71.475</v>
      </c>
      <c r="N349" s="13" t="s">
        <v>637</v>
      </c>
      <c r="O349" s="10" t="s">
        <v>615</v>
      </c>
      <c r="P349" s="14"/>
    </row>
    <row r="350" spans="1:16" ht="38.25" customHeight="1">
      <c r="A350" s="10" t="s">
        <v>1259</v>
      </c>
      <c r="B350" s="66" t="s">
        <v>607</v>
      </c>
      <c r="C350" s="13">
        <v>2005002092</v>
      </c>
      <c r="D350" s="11">
        <v>3</v>
      </c>
      <c r="E350" s="78">
        <v>4</v>
      </c>
      <c r="F350" s="11" t="s">
        <v>1441</v>
      </c>
      <c r="G350" s="12" t="s">
        <v>2042</v>
      </c>
      <c r="H350" s="10" t="s">
        <v>1442</v>
      </c>
      <c r="I350" s="12">
        <v>59.2</v>
      </c>
      <c r="J350" s="12">
        <v>63</v>
      </c>
      <c r="K350" s="12">
        <v>30.455</v>
      </c>
      <c r="L350" s="14">
        <v>80.9</v>
      </c>
      <c r="M350" s="29">
        <f t="shared" si="17"/>
        <v>70.905</v>
      </c>
      <c r="N350" s="13" t="s">
        <v>658</v>
      </c>
      <c r="O350" s="10" t="s">
        <v>1443</v>
      </c>
      <c r="P350" s="14"/>
    </row>
    <row r="351" spans="1:16" ht="38.25" customHeight="1">
      <c r="A351" s="10" t="s">
        <v>1259</v>
      </c>
      <c r="B351" s="66" t="s">
        <v>607</v>
      </c>
      <c r="C351" s="13">
        <v>2005002092</v>
      </c>
      <c r="D351" s="11">
        <v>3</v>
      </c>
      <c r="E351" s="78">
        <v>5</v>
      </c>
      <c r="F351" s="11" t="s">
        <v>1444</v>
      </c>
      <c r="G351" s="12" t="s">
        <v>2042</v>
      </c>
      <c r="H351" s="10" t="s">
        <v>1445</v>
      </c>
      <c r="I351" s="12">
        <v>56</v>
      </c>
      <c r="J351" s="12">
        <v>62</v>
      </c>
      <c r="K351" s="12">
        <v>29.35</v>
      </c>
      <c r="L351" s="14">
        <v>81.4</v>
      </c>
      <c r="M351" s="29">
        <f t="shared" si="17"/>
        <v>70.05000000000001</v>
      </c>
      <c r="N351" s="15" t="s">
        <v>414</v>
      </c>
      <c r="O351" s="10" t="s">
        <v>615</v>
      </c>
      <c r="P351" s="14"/>
    </row>
    <row r="352" spans="1:16" ht="38.25" customHeight="1">
      <c r="A352" s="10" t="s">
        <v>1259</v>
      </c>
      <c r="B352" s="66" t="s">
        <v>607</v>
      </c>
      <c r="C352" s="13">
        <v>2005002092</v>
      </c>
      <c r="D352" s="11">
        <v>3</v>
      </c>
      <c r="E352" s="78">
        <v>6</v>
      </c>
      <c r="F352" s="11" t="s">
        <v>1450</v>
      </c>
      <c r="G352" s="12" t="s">
        <v>2042</v>
      </c>
      <c r="H352" s="10" t="s">
        <v>1451</v>
      </c>
      <c r="I352" s="12">
        <v>52</v>
      </c>
      <c r="J352" s="12">
        <v>60.5</v>
      </c>
      <c r="K352" s="12">
        <v>27.9125</v>
      </c>
      <c r="L352" s="14">
        <v>83.8</v>
      </c>
      <c r="M352" s="29">
        <f t="shared" si="17"/>
        <v>69.8125</v>
      </c>
      <c r="N352" s="13" t="s">
        <v>612</v>
      </c>
      <c r="O352" s="10" t="s">
        <v>1452</v>
      </c>
      <c r="P352" s="14"/>
    </row>
    <row r="353" spans="1:16" ht="38.25" customHeight="1">
      <c r="A353" s="10" t="s">
        <v>1259</v>
      </c>
      <c r="B353" s="66" t="s">
        <v>607</v>
      </c>
      <c r="C353" s="13">
        <v>2005002092</v>
      </c>
      <c r="D353" s="11">
        <v>3</v>
      </c>
      <c r="E353" s="78">
        <v>7</v>
      </c>
      <c r="F353" s="11" t="s">
        <v>1446</v>
      </c>
      <c r="G353" s="12" t="s">
        <v>2042</v>
      </c>
      <c r="H353" s="10" t="s">
        <v>1447</v>
      </c>
      <c r="I353" s="12">
        <v>57.6</v>
      </c>
      <c r="J353" s="12">
        <v>54</v>
      </c>
      <c r="K353" s="12">
        <v>27.99</v>
      </c>
      <c r="L353" s="14">
        <v>82.5</v>
      </c>
      <c r="M353" s="29">
        <f t="shared" si="17"/>
        <v>69.24</v>
      </c>
      <c r="N353" s="13" t="s">
        <v>1448</v>
      </c>
      <c r="O353" s="10" t="s">
        <v>1449</v>
      </c>
      <c r="P353" s="14"/>
    </row>
    <row r="354" spans="1:16" ht="38.25" customHeight="1">
      <c r="A354" s="10" t="s">
        <v>1259</v>
      </c>
      <c r="B354" s="66" t="s">
        <v>607</v>
      </c>
      <c r="C354" s="13">
        <v>2005002092</v>
      </c>
      <c r="D354" s="11">
        <v>3</v>
      </c>
      <c r="E354" s="78">
        <v>8</v>
      </c>
      <c r="F354" s="11" t="s">
        <v>1453</v>
      </c>
      <c r="G354" s="12" t="s">
        <v>2041</v>
      </c>
      <c r="H354" s="10" t="s">
        <v>1454</v>
      </c>
      <c r="I354" s="12">
        <v>60</v>
      </c>
      <c r="J354" s="12">
        <v>50</v>
      </c>
      <c r="K354" s="12">
        <v>27.75</v>
      </c>
      <c r="L354" s="14">
        <v>82.8</v>
      </c>
      <c r="M354" s="29">
        <f t="shared" si="17"/>
        <v>69.15</v>
      </c>
      <c r="N354" s="13" t="s">
        <v>1024</v>
      </c>
      <c r="O354" s="10" t="s">
        <v>1455</v>
      </c>
      <c r="P354" s="14"/>
    </row>
    <row r="355" spans="1:16" ht="38.25" customHeight="1">
      <c r="A355" s="10" t="s">
        <v>1259</v>
      </c>
      <c r="B355" s="66" t="s">
        <v>607</v>
      </c>
      <c r="C355" s="13">
        <v>2005002092</v>
      </c>
      <c r="D355" s="11">
        <v>3</v>
      </c>
      <c r="E355" s="78">
        <v>9</v>
      </c>
      <c r="F355" s="12" t="s">
        <v>165</v>
      </c>
      <c r="G355" s="12" t="s">
        <v>2042</v>
      </c>
      <c r="H355" s="10" t="s">
        <v>488</v>
      </c>
      <c r="I355" s="12">
        <v>48.2</v>
      </c>
      <c r="J355" s="12">
        <v>62</v>
      </c>
      <c r="K355" s="12">
        <v>27.37</v>
      </c>
      <c r="L355" s="14">
        <v>80.2</v>
      </c>
      <c r="M355" s="29">
        <f t="shared" si="17"/>
        <v>67.47</v>
      </c>
      <c r="N355" s="15" t="s">
        <v>164</v>
      </c>
      <c r="O355" s="10" t="s">
        <v>166</v>
      </c>
      <c r="P355" s="14"/>
    </row>
    <row r="356" spans="1:16" ht="38.25" customHeight="1">
      <c r="A356" s="10" t="s">
        <v>1456</v>
      </c>
      <c r="B356" s="66" t="s">
        <v>607</v>
      </c>
      <c r="C356" s="13">
        <v>2005002093</v>
      </c>
      <c r="D356" s="11">
        <v>1</v>
      </c>
      <c r="E356" s="78">
        <v>1</v>
      </c>
      <c r="F356" s="11" t="s">
        <v>1457</v>
      </c>
      <c r="G356" s="12" t="s">
        <v>2042</v>
      </c>
      <c r="H356" s="10" t="s">
        <v>1458</v>
      </c>
      <c r="I356" s="12">
        <v>60</v>
      </c>
      <c r="J356" s="12">
        <v>66</v>
      </c>
      <c r="K356" s="12">
        <v>31.35</v>
      </c>
      <c r="L356" s="14">
        <v>84</v>
      </c>
      <c r="M356" s="29">
        <f t="shared" si="17"/>
        <v>73.35</v>
      </c>
      <c r="N356" s="13" t="s">
        <v>675</v>
      </c>
      <c r="O356" s="10" t="s">
        <v>1459</v>
      </c>
      <c r="P356" s="14"/>
    </row>
    <row r="357" spans="1:16" ht="38.25" customHeight="1">
      <c r="A357" s="10" t="s">
        <v>1456</v>
      </c>
      <c r="B357" s="66" t="s">
        <v>607</v>
      </c>
      <c r="C357" s="13">
        <v>2005002093</v>
      </c>
      <c r="D357" s="11">
        <v>1</v>
      </c>
      <c r="E357" s="78">
        <v>2</v>
      </c>
      <c r="F357" s="11" t="s">
        <v>1460</v>
      </c>
      <c r="G357" s="12" t="s">
        <v>2041</v>
      </c>
      <c r="H357" s="10" t="s">
        <v>1461</v>
      </c>
      <c r="I357" s="12">
        <v>52</v>
      </c>
      <c r="J357" s="12">
        <v>57</v>
      </c>
      <c r="K357" s="12">
        <v>27.125</v>
      </c>
      <c r="L357" s="14">
        <v>82.8</v>
      </c>
      <c r="M357" s="29">
        <f t="shared" si="17"/>
        <v>68.525</v>
      </c>
      <c r="N357" s="13" t="s">
        <v>874</v>
      </c>
      <c r="O357" s="10" t="s">
        <v>1462</v>
      </c>
      <c r="P357" s="14"/>
    </row>
    <row r="358" spans="1:16" ht="38.25" customHeight="1">
      <c r="A358" s="10" t="s">
        <v>1456</v>
      </c>
      <c r="B358" s="66" t="s">
        <v>607</v>
      </c>
      <c r="C358" s="13">
        <v>2005002093</v>
      </c>
      <c r="D358" s="11">
        <v>1</v>
      </c>
      <c r="E358" s="78">
        <v>3</v>
      </c>
      <c r="F358" s="11" t="s">
        <v>1463</v>
      </c>
      <c r="G358" s="12" t="s">
        <v>2041</v>
      </c>
      <c r="H358" s="10" t="s">
        <v>1464</v>
      </c>
      <c r="I358" s="12">
        <v>51.2</v>
      </c>
      <c r="J358" s="12">
        <v>56.5</v>
      </c>
      <c r="K358" s="12">
        <v>26.7925</v>
      </c>
      <c r="L358" s="14">
        <v>82</v>
      </c>
      <c r="M358" s="29">
        <f t="shared" si="17"/>
        <v>67.7925</v>
      </c>
      <c r="N358" s="13" t="s">
        <v>1024</v>
      </c>
      <c r="O358" s="10" t="s">
        <v>615</v>
      </c>
      <c r="P358" s="14"/>
    </row>
    <row r="359" spans="1:16" ht="38.25" customHeight="1">
      <c r="A359" s="10" t="s">
        <v>1465</v>
      </c>
      <c r="B359" s="66" t="s">
        <v>607</v>
      </c>
      <c r="C359" s="13">
        <v>2005002098</v>
      </c>
      <c r="D359" s="11">
        <v>1</v>
      </c>
      <c r="E359" s="78">
        <v>1</v>
      </c>
      <c r="F359" s="18" t="s">
        <v>1925</v>
      </c>
      <c r="G359" s="12" t="s">
        <v>2042</v>
      </c>
      <c r="H359" s="19" t="s">
        <v>1924</v>
      </c>
      <c r="I359" s="18">
        <v>56.8</v>
      </c>
      <c r="J359" s="18">
        <v>61</v>
      </c>
      <c r="K359" s="18">
        <v>29.345</v>
      </c>
      <c r="L359" s="23">
        <v>81.4</v>
      </c>
      <c r="M359" s="29">
        <f t="shared" si="17"/>
        <v>70.045</v>
      </c>
      <c r="N359" s="18" t="s">
        <v>1321</v>
      </c>
      <c r="O359" s="18" t="s">
        <v>2011</v>
      </c>
      <c r="P359" s="14"/>
    </row>
    <row r="360" spans="1:16" s="17" customFormat="1" ht="38.25" customHeight="1">
      <c r="A360" s="10" t="s">
        <v>1465</v>
      </c>
      <c r="B360" s="66" t="s">
        <v>607</v>
      </c>
      <c r="C360" s="13">
        <v>2005002098</v>
      </c>
      <c r="D360" s="11">
        <v>1</v>
      </c>
      <c r="E360" s="78">
        <v>2</v>
      </c>
      <c r="F360" s="11" t="s">
        <v>1466</v>
      </c>
      <c r="G360" s="12" t="s">
        <v>2042</v>
      </c>
      <c r="H360" s="10" t="s">
        <v>1467</v>
      </c>
      <c r="I360" s="12">
        <v>57.6</v>
      </c>
      <c r="J360" s="12">
        <v>66</v>
      </c>
      <c r="K360" s="12">
        <v>30.69</v>
      </c>
      <c r="L360" s="14">
        <v>78.2</v>
      </c>
      <c r="M360" s="29">
        <f t="shared" si="17"/>
        <v>69.79</v>
      </c>
      <c r="N360" s="13" t="s">
        <v>658</v>
      </c>
      <c r="O360" s="10" t="s">
        <v>615</v>
      </c>
      <c r="P360" s="14"/>
    </row>
    <row r="361" spans="1:16" s="17" customFormat="1" ht="38.25" customHeight="1">
      <c r="A361" s="10" t="s">
        <v>1465</v>
      </c>
      <c r="B361" s="66" t="s">
        <v>607</v>
      </c>
      <c r="C361" s="13">
        <v>2005002098</v>
      </c>
      <c r="D361" s="11">
        <v>1</v>
      </c>
      <c r="E361" s="78">
        <v>3</v>
      </c>
      <c r="F361" s="18" t="s">
        <v>1928</v>
      </c>
      <c r="G361" s="12" t="s">
        <v>2042</v>
      </c>
      <c r="H361" s="19" t="s">
        <v>1927</v>
      </c>
      <c r="I361" s="18">
        <v>48</v>
      </c>
      <c r="J361" s="18">
        <v>69.5</v>
      </c>
      <c r="K361" s="18">
        <v>28.8375</v>
      </c>
      <c r="L361" s="23">
        <v>81.8</v>
      </c>
      <c r="M361" s="29">
        <f t="shared" si="17"/>
        <v>69.7375</v>
      </c>
      <c r="N361" s="18" t="s">
        <v>1926</v>
      </c>
      <c r="O361" s="18" t="s">
        <v>2022</v>
      </c>
      <c r="P361" s="14"/>
    </row>
    <row r="362" spans="1:16" s="17" customFormat="1" ht="38.25" customHeight="1">
      <c r="A362" s="10" t="s">
        <v>1465</v>
      </c>
      <c r="B362" s="66" t="s">
        <v>643</v>
      </c>
      <c r="C362" s="13">
        <v>2005002099</v>
      </c>
      <c r="D362" s="11">
        <v>1</v>
      </c>
      <c r="E362" s="78">
        <v>1</v>
      </c>
      <c r="F362" s="18" t="s">
        <v>1930</v>
      </c>
      <c r="G362" s="12" t="s">
        <v>2042</v>
      </c>
      <c r="H362" s="19" t="s">
        <v>1929</v>
      </c>
      <c r="I362" s="18">
        <v>56</v>
      </c>
      <c r="J362" s="18">
        <v>60</v>
      </c>
      <c r="K362" s="18">
        <v>28.9</v>
      </c>
      <c r="L362" s="23">
        <v>83.8</v>
      </c>
      <c r="M362" s="29">
        <f t="shared" si="17"/>
        <v>70.8</v>
      </c>
      <c r="N362" s="18" t="s">
        <v>1077</v>
      </c>
      <c r="O362" s="18" t="s">
        <v>234</v>
      </c>
      <c r="P362" s="14"/>
    </row>
    <row r="363" spans="1:16" s="17" customFormat="1" ht="38.25" customHeight="1">
      <c r="A363" s="10" t="s">
        <v>1465</v>
      </c>
      <c r="B363" s="66" t="s">
        <v>643</v>
      </c>
      <c r="C363" s="13">
        <v>2005002099</v>
      </c>
      <c r="D363" s="11">
        <v>1</v>
      </c>
      <c r="E363" s="78">
        <v>2</v>
      </c>
      <c r="F363" s="18" t="s">
        <v>709</v>
      </c>
      <c r="G363" s="12" t="s">
        <v>2042</v>
      </c>
      <c r="H363" s="19" t="s">
        <v>1931</v>
      </c>
      <c r="I363" s="18">
        <v>52.8</v>
      </c>
      <c r="J363" s="18">
        <v>63.5</v>
      </c>
      <c r="K363" s="18">
        <v>28.8075</v>
      </c>
      <c r="L363" s="23">
        <v>80.6</v>
      </c>
      <c r="M363" s="29">
        <f t="shared" si="17"/>
        <v>69.1075</v>
      </c>
      <c r="N363" s="18" t="s">
        <v>427</v>
      </c>
      <c r="O363" s="18" t="s">
        <v>234</v>
      </c>
      <c r="P363" s="14"/>
    </row>
    <row r="364" spans="1:16" ht="38.25" customHeight="1">
      <c r="A364" s="10" t="s">
        <v>1465</v>
      </c>
      <c r="B364" s="66" t="s">
        <v>643</v>
      </c>
      <c r="C364" s="13">
        <v>2005002099</v>
      </c>
      <c r="D364" s="11">
        <v>1</v>
      </c>
      <c r="E364" s="78">
        <v>3</v>
      </c>
      <c r="F364" s="11" t="s">
        <v>1468</v>
      </c>
      <c r="G364" s="12" t="s">
        <v>2041</v>
      </c>
      <c r="H364" s="10" t="s">
        <v>1469</v>
      </c>
      <c r="I364" s="12">
        <v>46.4</v>
      </c>
      <c r="J364" s="12">
        <v>50</v>
      </c>
      <c r="K364" s="12">
        <v>24.01</v>
      </c>
      <c r="L364" s="14">
        <v>80.8</v>
      </c>
      <c r="M364" s="29">
        <f t="shared" si="17"/>
        <v>64.41</v>
      </c>
      <c r="N364" s="13" t="s">
        <v>1424</v>
      </c>
      <c r="O364" s="10" t="s">
        <v>615</v>
      </c>
      <c r="P364" s="14"/>
    </row>
    <row r="365" spans="1:16" ht="38.25" customHeight="1">
      <c r="A365" s="10" t="s">
        <v>1465</v>
      </c>
      <c r="B365" s="66" t="s">
        <v>729</v>
      </c>
      <c r="C365" s="13">
        <v>2005002100</v>
      </c>
      <c r="D365" s="11">
        <v>1</v>
      </c>
      <c r="E365" s="78">
        <v>1</v>
      </c>
      <c r="F365" s="11" t="s">
        <v>1475</v>
      </c>
      <c r="G365" s="12" t="s">
        <v>2042</v>
      </c>
      <c r="H365" s="10" t="s">
        <v>1476</v>
      </c>
      <c r="I365" s="12">
        <v>54.4</v>
      </c>
      <c r="J365" s="12">
        <v>65.5</v>
      </c>
      <c r="K365" s="12">
        <v>29.6975</v>
      </c>
      <c r="L365" s="14">
        <v>82</v>
      </c>
      <c r="M365" s="29">
        <f t="shared" si="17"/>
        <v>70.6975</v>
      </c>
      <c r="N365" s="13" t="s">
        <v>1049</v>
      </c>
      <c r="O365" s="10" t="s">
        <v>615</v>
      </c>
      <c r="P365" s="14"/>
    </row>
    <row r="366" spans="1:16" ht="38.25" customHeight="1">
      <c r="A366" s="10" t="s">
        <v>1465</v>
      </c>
      <c r="B366" s="66" t="s">
        <v>729</v>
      </c>
      <c r="C366" s="13">
        <v>2005002100</v>
      </c>
      <c r="D366" s="11">
        <v>1</v>
      </c>
      <c r="E366" s="78">
        <v>2</v>
      </c>
      <c r="F366" s="11" t="s">
        <v>1470</v>
      </c>
      <c r="G366" s="12" t="s">
        <v>2042</v>
      </c>
      <c r="H366" s="10" t="s">
        <v>1471</v>
      </c>
      <c r="I366" s="12">
        <v>61.6</v>
      </c>
      <c r="J366" s="12">
        <v>60</v>
      </c>
      <c r="K366" s="12">
        <v>30.44</v>
      </c>
      <c r="L366" s="14">
        <v>79.8</v>
      </c>
      <c r="M366" s="29">
        <f t="shared" si="17"/>
        <v>70.34</v>
      </c>
      <c r="N366" s="13" t="s">
        <v>1092</v>
      </c>
      <c r="O366" s="10" t="s">
        <v>615</v>
      </c>
      <c r="P366" s="14"/>
    </row>
    <row r="367" spans="1:16" ht="38.25" customHeight="1">
      <c r="A367" s="10" t="s">
        <v>1465</v>
      </c>
      <c r="B367" s="66" t="s">
        <v>729</v>
      </c>
      <c r="C367" s="13">
        <v>2005002100</v>
      </c>
      <c r="D367" s="11">
        <v>1</v>
      </c>
      <c r="E367" s="78">
        <v>3</v>
      </c>
      <c r="F367" s="11" t="s">
        <v>1472</v>
      </c>
      <c r="G367" s="12" t="s">
        <v>2042</v>
      </c>
      <c r="H367" s="10" t="s">
        <v>1473</v>
      </c>
      <c r="I367" s="12">
        <v>60.8</v>
      </c>
      <c r="J367" s="12">
        <v>60</v>
      </c>
      <c r="K367" s="12">
        <v>30.22</v>
      </c>
      <c r="L367" s="14">
        <v>80.2</v>
      </c>
      <c r="M367" s="29">
        <f t="shared" si="17"/>
        <v>70.32</v>
      </c>
      <c r="N367" s="15" t="s">
        <v>440</v>
      </c>
      <c r="O367" s="10" t="s">
        <v>1474</v>
      </c>
      <c r="P367" s="14"/>
    </row>
    <row r="368" spans="1:16" ht="38.25" customHeight="1">
      <c r="A368" s="10" t="s">
        <v>1477</v>
      </c>
      <c r="B368" s="66" t="s">
        <v>677</v>
      </c>
      <c r="C368" s="13">
        <v>2005002101</v>
      </c>
      <c r="D368" s="11">
        <v>1</v>
      </c>
      <c r="E368" s="78">
        <v>1</v>
      </c>
      <c r="F368" s="11" t="s">
        <v>1478</v>
      </c>
      <c r="G368" s="12" t="s">
        <v>2041</v>
      </c>
      <c r="H368" s="10" t="s">
        <v>1479</v>
      </c>
      <c r="I368" s="12">
        <v>53.6</v>
      </c>
      <c r="J368" s="12">
        <v>59</v>
      </c>
      <c r="K368" s="12">
        <v>28.015</v>
      </c>
      <c r="L368" s="14">
        <v>83.7</v>
      </c>
      <c r="M368" s="29">
        <f t="shared" si="17"/>
        <v>69.86500000000001</v>
      </c>
      <c r="N368" s="13" t="s">
        <v>907</v>
      </c>
      <c r="O368" s="10" t="s">
        <v>615</v>
      </c>
      <c r="P368" s="14"/>
    </row>
    <row r="369" spans="1:16" ht="38.25" customHeight="1">
      <c r="A369" s="10" t="s">
        <v>1477</v>
      </c>
      <c r="B369" s="66" t="s">
        <v>677</v>
      </c>
      <c r="C369" s="13">
        <v>2005002101</v>
      </c>
      <c r="D369" s="11">
        <v>1</v>
      </c>
      <c r="E369" s="78">
        <v>2</v>
      </c>
      <c r="F369" s="11" t="s">
        <v>1480</v>
      </c>
      <c r="G369" s="12" t="s">
        <v>2042</v>
      </c>
      <c r="H369" s="10" t="s">
        <v>1481</v>
      </c>
      <c r="I369" s="12">
        <v>45.6</v>
      </c>
      <c r="J369" s="12">
        <v>61.5</v>
      </c>
      <c r="K369" s="12">
        <v>26.3775</v>
      </c>
      <c r="L369" s="14">
        <v>81.8</v>
      </c>
      <c r="M369" s="29">
        <f t="shared" si="17"/>
        <v>67.2775</v>
      </c>
      <c r="N369" s="13" t="s">
        <v>1378</v>
      </c>
      <c r="O369" s="10" t="s">
        <v>615</v>
      </c>
      <c r="P369" s="14"/>
    </row>
    <row r="370" spans="1:16" ht="38.25" customHeight="1">
      <c r="A370" s="10" t="s">
        <v>1477</v>
      </c>
      <c r="B370" s="66" t="s">
        <v>677</v>
      </c>
      <c r="C370" s="13">
        <v>2005002101</v>
      </c>
      <c r="D370" s="11">
        <v>1</v>
      </c>
      <c r="E370" s="78">
        <v>3</v>
      </c>
      <c r="F370" s="11" t="s">
        <v>1482</v>
      </c>
      <c r="G370" s="12" t="s">
        <v>2042</v>
      </c>
      <c r="H370" s="10" t="s">
        <v>1483</v>
      </c>
      <c r="I370" s="12">
        <v>51.2</v>
      </c>
      <c r="J370" s="12">
        <v>53</v>
      </c>
      <c r="K370" s="12">
        <v>26.005</v>
      </c>
      <c r="L370" s="14">
        <v>75.6</v>
      </c>
      <c r="M370" s="29">
        <f t="shared" si="17"/>
        <v>63.80499999999999</v>
      </c>
      <c r="N370" s="13" t="s">
        <v>1424</v>
      </c>
      <c r="O370" s="10" t="s">
        <v>615</v>
      </c>
      <c r="P370" s="14"/>
    </row>
    <row r="371" spans="1:16" ht="38.25" customHeight="1">
      <c r="A371" s="10" t="s">
        <v>1477</v>
      </c>
      <c r="B371" s="66" t="s">
        <v>729</v>
      </c>
      <c r="C371" s="13">
        <v>2005002102</v>
      </c>
      <c r="D371" s="11">
        <v>1</v>
      </c>
      <c r="E371" s="78">
        <v>1</v>
      </c>
      <c r="F371" s="11" t="s">
        <v>1484</v>
      </c>
      <c r="G371" s="12" t="s">
        <v>2042</v>
      </c>
      <c r="H371" s="10" t="s">
        <v>1485</v>
      </c>
      <c r="I371" s="12">
        <v>59.2</v>
      </c>
      <c r="J371" s="12">
        <v>61</v>
      </c>
      <c r="K371" s="12">
        <v>30.005</v>
      </c>
      <c r="L371" s="14">
        <v>82</v>
      </c>
      <c r="M371" s="29">
        <f t="shared" si="17"/>
        <v>71.005</v>
      </c>
      <c r="N371" s="13" t="s">
        <v>653</v>
      </c>
      <c r="O371" s="10" t="s">
        <v>1486</v>
      </c>
      <c r="P371" s="14"/>
    </row>
    <row r="372" spans="1:16" ht="38.25" customHeight="1">
      <c r="A372" s="10" t="s">
        <v>1477</v>
      </c>
      <c r="B372" s="66" t="s">
        <v>729</v>
      </c>
      <c r="C372" s="13">
        <v>2005002102</v>
      </c>
      <c r="D372" s="11">
        <v>1</v>
      </c>
      <c r="E372" s="78">
        <v>2</v>
      </c>
      <c r="F372" s="11" t="s">
        <v>1487</v>
      </c>
      <c r="G372" s="12" t="s">
        <v>2042</v>
      </c>
      <c r="H372" s="10" t="s">
        <v>1488</v>
      </c>
      <c r="I372" s="12">
        <v>54.4</v>
      </c>
      <c r="J372" s="12">
        <v>64</v>
      </c>
      <c r="K372" s="12">
        <v>29.36</v>
      </c>
      <c r="L372" s="14">
        <v>81.9</v>
      </c>
      <c r="M372" s="29">
        <f t="shared" si="17"/>
        <v>70.31</v>
      </c>
      <c r="N372" s="13" t="s">
        <v>665</v>
      </c>
      <c r="O372" s="10" t="s">
        <v>615</v>
      </c>
      <c r="P372" s="14"/>
    </row>
    <row r="373" spans="1:16" ht="38.25" customHeight="1">
      <c r="A373" s="10" t="s">
        <v>1477</v>
      </c>
      <c r="B373" s="66" t="s">
        <v>729</v>
      </c>
      <c r="C373" s="13">
        <v>2005002102</v>
      </c>
      <c r="D373" s="11">
        <v>1</v>
      </c>
      <c r="E373" s="78">
        <v>3</v>
      </c>
      <c r="F373" s="11" t="s">
        <v>1489</v>
      </c>
      <c r="G373" s="12" t="s">
        <v>2041</v>
      </c>
      <c r="H373" s="10" t="s">
        <v>1490</v>
      </c>
      <c r="I373" s="12">
        <v>63.2</v>
      </c>
      <c r="J373" s="12">
        <v>52</v>
      </c>
      <c r="K373" s="12">
        <v>29.08</v>
      </c>
      <c r="L373" s="14">
        <v>80.8</v>
      </c>
      <c r="M373" s="29">
        <f t="shared" si="17"/>
        <v>69.47999999999999</v>
      </c>
      <c r="N373" s="13" t="s">
        <v>675</v>
      </c>
      <c r="O373" s="10" t="s">
        <v>615</v>
      </c>
      <c r="P373" s="14"/>
    </row>
    <row r="374" spans="1:16" s="17" customFormat="1" ht="38.25" customHeight="1">
      <c r="A374" s="10" t="s">
        <v>1477</v>
      </c>
      <c r="B374" s="66" t="s">
        <v>607</v>
      </c>
      <c r="C374" s="13">
        <v>2005002103</v>
      </c>
      <c r="D374" s="11">
        <v>1</v>
      </c>
      <c r="E374" s="78">
        <v>1</v>
      </c>
      <c r="F374" s="18" t="s">
        <v>1935</v>
      </c>
      <c r="G374" s="12" t="s">
        <v>2042</v>
      </c>
      <c r="H374" s="19" t="s">
        <v>1934</v>
      </c>
      <c r="I374" s="18">
        <v>49.6</v>
      </c>
      <c r="J374" s="18">
        <v>64.5</v>
      </c>
      <c r="K374" s="18">
        <v>28.1525</v>
      </c>
      <c r="L374" s="23">
        <v>84.1</v>
      </c>
      <c r="M374" s="29">
        <f t="shared" si="17"/>
        <v>70.2025</v>
      </c>
      <c r="N374" s="18" t="s">
        <v>1156</v>
      </c>
      <c r="O374" s="18" t="s">
        <v>2011</v>
      </c>
      <c r="P374" s="14"/>
    </row>
    <row r="375" spans="1:16" s="17" customFormat="1" ht="38.25" customHeight="1">
      <c r="A375" s="10" t="s">
        <v>1477</v>
      </c>
      <c r="B375" s="66" t="s">
        <v>607</v>
      </c>
      <c r="C375" s="13">
        <v>2005002103</v>
      </c>
      <c r="D375" s="11">
        <v>1</v>
      </c>
      <c r="E375" s="78">
        <v>2</v>
      </c>
      <c r="F375" s="18" t="s">
        <v>1933</v>
      </c>
      <c r="G375" s="12" t="s">
        <v>2041</v>
      </c>
      <c r="H375" s="19" t="s">
        <v>1932</v>
      </c>
      <c r="I375" s="18">
        <v>53.6</v>
      </c>
      <c r="J375" s="18">
        <v>61</v>
      </c>
      <c r="K375" s="18">
        <v>28.465</v>
      </c>
      <c r="L375" s="23">
        <v>76.6</v>
      </c>
      <c r="M375" s="29">
        <f t="shared" si="17"/>
        <v>66.765</v>
      </c>
      <c r="N375" s="18" t="s">
        <v>1508</v>
      </c>
      <c r="O375" s="18" t="s">
        <v>2011</v>
      </c>
      <c r="P375" s="14"/>
    </row>
    <row r="376" spans="1:16" ht="38.25" customHeight="1">
      <c r="A376" s="10" t="s">
        <v>1477</v>
      </c>
      <c r="B376" s="66" t="s">
        <v>607</v>
      </c>
      <c r="C376" s="13">
        <v>2005002103</v>
      </c>
      <c r="D376" s="11">
        <v>1</v>
      </c>
      <c r="E376" s="78">
        <v>3</v>
      </c>
      <c r="F376" s="11" t="s">
        <v>1491</v>
      </c>
      <c r="G376" s="12" t="s">
        <v>2041</v>
      </c>
      <c r="H376" s="10" t="s">
        <v>1492</v>
      </c>
      <c r="I376" s="12">
        <v>40.8</v>
      </c>
      <c r="J376" s="12">
        <v>44.5</v>
      </c>
      <c r="K376" s="12">
        <v>21.2325</v>
      </c>
      <c r="L376" s="14">
        <v>70.8</v>
      </c>
      <c r="M376" s="29">
        <f t="shared" si="17"/>
        <v>56.6325</v>
      </c>
      <c r="N376" s="15" t="s">
        <v>441</v>
      </c>
      <c r="O376" s="10" t="s">
        <v>615</v>
      </c>
      <c r="P376" s="14"/>
    </row>
    <row r="377" spans="1:16" s="17" customFormat="1" ht="38.25" customHeight="1">
      <c r="A377" s="10" t="s">
        <v>1477</v>
      </c>
      <c r="B377" s="66" t="s">
        <v>643</v>
      </c>
      <c r="C377" s="13">
        <v>2005002104</v>
      </c>
      <c r="D377" s="11">
        <v>1</v>
      </c>
      <c r="E377" s="78">
        <v>1</v>
      </c>
      <c r="F377" s="11" t="s">
        <v>1493</v>
      </c>
      <c r="G377" s="12" t="s">
        <v>2042</v>
      </c>
      <c r="H377" s="10" t="s">
        <v>1494</v>
      </c>
      <c r="I377" s="12">
        <v>40</v>
      </c>
      <c r="J377" s="12">
        <v>64.5</v>
      </c>
      <c r="K377" s="12">
        <v>25.5125</v>
      </c>
      <c r="L377" s="14">
        <v>80.6</v>
      </c>
      <c r="M377" s="29">
        <f t="shared" si="17"/>
        <v>65.8125</v>
      </c>
      <c r="N377" s="13" t="s">
        <v>1077</v>
      </c>
      <c r="O377" s="10" t="s">
        <v>615</v>
      </c>
      <c r="P377" s="14"/>
    </row>
    <row r="378" spans="1:16" ht="38.25" customHeight="1">
      <c r="A378" s="10" t="s">
        <v>1477</v>
      </c>
      <c r="B378" s="66" t="s">
        <v>643</v>
      </c>
      <c r="C378" s="13">
        <v>2005002104</v>
      </c>
      <c r="D378" s="11">
        <v>1</v>
      </c>
      <c r="E378" s="78">
        <v>2</v>
      </c>
      <c r="F378" s="18" t="s">
        <v>1938</v>
      </c>
      <c r="G378" s="12" t="s">
        <v>2041</v>
      </c>
      <c r="H378" s="19" t="s">
        <v>1937</v>
      </c>
      <c r="I378" s="18">
        <v>52.8</v>
      </c>
      <c r="J378" s="18">
        <v>51</v>
      </c>
      <c r="K378" s="18">
        <v>25.995</v>
      </c>
      <c r="L378" s="23">
        <v>77.2</v>
      </c>
      <c r="M378" s="29">
        <f t="shared" si="17"/>
        <v>64.595</v>
      </c>
      <c r="N378" s="18" t="s">
        <v>1936</v>
      </c>
      <c r="O378" s="18" t="s">
        <v>2011</v>
      </c>
      <c r="P378" s="14"/>
    </row>
    <row r="379" spans="1:16" ht="38.25" customHeight="1">
      <c r="A379" s="10" t="s">
        <v>1477</v>
      </c>
      <c r="B379" s="66" t="s">
        <v>643</v>
      </c>
      <c r="C379" s="13">
        <v>2005002104</v>
      </c>
      <c r="D379" s="11">
        <v>1</v>
      </c>
      <c r="E379" s="78">
        <v>3</v>
      </c>
      <c r="F379" s="11" t="s">
        <v>1495</v>
      </c>
      <c r="G379" s="12" t="s">
        <v>2042</v>
      </c>
      <c r="H379" s="10" t="s">
        <v>1496</v>
      </c>
      <c r="I379" s="12">
        <v>41.6</v>
      </c>
      <c r="J379" s="12">
        <v>55</v>
      </c>
      <c r="K379" s="12">
        <v>23.815</v>
      </c>
      <c r="L379" s="14">
        <v>79</v>
      </c>
      <c r="M379" s="29">
        <f t="shared" si="17"/>
        <v>63.315</v>
      </c>
      <c r="N379" s="13" t="s">
        <v>1234</v>
      </c>
      <c r="O379" s="10" t="s">
        <v>615</v>
      </c>
      <c r="P379" s="14"/>
    </row>
    <row r="380" spans="1:16" ht="38.25" customHeight="1">
      <c r="A380" s="10" t="s">
        <v>1497</v>
      </c>
      <c r="B380" s="66" t="s">
        <v>677</v>
      </c>
      <c r="C380" s="13">
        <v>2005002105</v>
      </c>
      <c r="D380" s="11">
        <v>2</v>
      </c>
      <c r="E380" s="78">
        <v>1</v>
      </c>
      <c r="F380" s="11" t="s">
        <v>1501</v>
      </c>
      <c r="G380" s="12" t="s">
        <v>2042</v>
      </c>
      <c r="H380" s="10" t="s">
        <v>1502</v>
      </c>
      <c r="I380" s="12">
        <v>61.6</v>
      </c>
      <c r="J380" s="12">
        <v>60.5</v>
      </c>
      <c r="K380" s="12">
        <v>30.5525</v>
      </c>
      <c r="L380" s="14">
        <v>80.4</v>
      </c>
      <c r="M380" s="29">
        <f t="shared" si="17"/>
        <v>70.7525</v>
      </c>
      <c r="N380" s="13" t="s">
        <v>803</v>
      </c>
      <c r="O380" s="10" t="s">
        <v>615</v>
      </c>
      <c r="P380" s="14"/>
    </row>
    <row r="381" spans="1:16" ht="38.25" customHeight="1">
      <c r="A381" s="10" t="s">
        <v>1497</v>
      </c>
      <c r="B381" s="66" t="s">
        <v>677</v>
      </c>
      <c r="C381" s="13">
        <v>2005002105</v>
      </c>
      <c r="D381" s="11">
        <v>2</v>
      </c>
      <c r="E381" s="78">
        <v>2</v>
      </c>
      <c r="F381" s="11" t="s">
        <v>1506</v>
      </c>
      <c r="G381" s="12" t="s">
        <v>2042</v>
      </c>
      <c r="H381" s="10" t="s">
        <v>1507</v>
      </c>
      <c r="I381" s="12">
        <v>48.8</v>
      </c>
      <c r="J381" s="12">
        <v>66</v>
      </c>
      <c r="K381" s="12">
        <v>28.27</v>
      </c>
      <c r="L381" s="14">
        <v>83.5</v>
      </c>
      <c r="M381" s="29">
        <f t="shared" si="17"/>
        <v>70.02</v>
      </c>
      <c r="N381" s="13" t="s">
        <v>1508</v>
      </c>
      <c r="O381" s="10" t="s">
        <v>1509</v>
      </c>
      <c r="P381" s="14"/>
    </row>
    <row r="382" spans="1:16" ht="38.25" customHeight="1">
      <c r="A382" s="10" t="s">
        <v>1497</v>
      </c>
      <c r="B382" s="66" t="s">
        <v>677</v>
      </c>
      <c r="C382" s="13">
        <v>2005002105</v>
      </c>
      <c r="D382" s="11">
        <v>2</v>
      </c>
      <c r="E382" s="78">
        <v>3</v>
      </c>
      <c r="F382" s="11" t="s">
        <v>1503</v>
      </c>
      <c r="G382" s="12" t="s">
        <v>2042</v>
      </c>
      <c r="H382" s="10" t="s">
        <v>1504</v>
      </c>
      <c r="I382" s="12">
        <v>54.4</v>
      </c>
      <c r="J382" s="12">
        <v>61.5</v>
      </c>
      <c r="K382" s="12">
        <v>28.7975</v>
      </c>
      <c r="L382" s="14">
        <v>81.6</v>
      </c>
      <c r="M382" s="29">
        <f t="shared" si="17"/>
        <v>69.5975</v>
      </c>
      <c r="N382" s="13" t="s">
        <v>1202</v>
      </c>
      <c r="O382" s="10" t="s">
        <v>1505</v>
      </c>
      <c r="P382" s="14"/>
    </row>
    <row r="383" spans="1:16" ht="38.25" customHeight="1">
      <c r="A383" s="10" t="s">
        <v>1497</v>
      </c>
      <c r="B383" s="66" t="s">
        <v>677</v>
      </c>
      <c r="C383" s="13">
        <v>2005002105</v>
      </c>
      <c r="D383" s="11">
        <v>2</v>
      </c>
      <c r="E383" s="78">
        <v>4</v>
      </c>
      <c r="F383" s="12" t="s">
        <v>167</v>
      </c>
      <c r="G383" s="12" t="s">
        <v>2041</v>
      </c>
      <c r="H383" s="10" t="s">
        <v>489</v>
      </c>
      <c r="I383" s="11">
        <v>44.8</v>
      </c>
      <c r="J383" s="11">
        <v>53.5</v>
      </c>
      <c r="K383" s="11">
        <v>24.3575</v>
      </c>
      <c r="L383" s="14">
        <v>79.8</v>
      </c>
      <c r="M383" s="29">
        <f t="shared" si="17"/>
        <v>64.2575</v>
      </c>
      <c r="N383" s="10" t="s">
        <v>464</v>
      </c>
      <c r="O383" s="10" t="s">
        <v>615</v>
      </c>
      <c r="P383" s="14"/>
    </row>
    <row r="384" spans="1:16" ht="38.25" customHeight="1">
      <c r="A384" s="10" t="s">
        <v>1497</v>
      </c>
      <c r="B384" s="66" t="s">
        <v>677</v>
      </c>
      <c r="C384" s="13">
        <v>2005002105</v>
      </c>
      <c r="D384" s="11">
        <v>2</v>
      </c>
      <c r="E384" s="78">
        <v>5</v>
      </c>
      <c r="F384" s="12" t="s">
        <v>168</v>
      </c>
      <c r="G384" s="12" t="s">
        <v>2042</v>
      </c>
      <c r="H384" s="10" t="s">
        <v>490</v>
      </c>
      <c r="I384" s="11">
        <v>44</v>
      </c>
      <c r="J384" s="11">
        <v>50.5</v>
      </c>
      <c r="K384" s="11">
        <v>23.4625</v>
      </c>
      <c r="L384" s="14">
        <v>72.2</v>
      </c>
      <c r="M384" s="29">
        <f t="shared" si="17"/>
        <v>59.5625</v>
      </c>
      <c r="N384" s="10" t="s">
        <v>907</v>
      </c>
      <c r="O384" s="10" t="s">
        <v>491</v>
      </c>
      <c r="P384" s="14"/>
    </row>
    <row r="385" spans="1:16" ht="38.25" customHeight="1">
      <c r="A385" s="10" t="s">
        <v>1497</v>
      </c>
      <c r="B385" s="66" t="s">
        <v>677</v>
      </c>
      <c r="C385" s="13">
        <v>2005002105</v>
      </c>
      <c r="D385" s="11">
        <v>2</v>
      </c>
      <c r="E385" s="78">
        <v>6</v>
      </c>
      <c r="F385" s="11" t="s">
        <v>1498</v>
      </c>
      <c r="G385" s="12" t="s">
        <v>2042</v>
      </c>
      <c r="H385" s="10" t="s">
        <v>1499</v>
      </c>
      <c r="I385" s="12">
        <v>68</v>
      </c>
      <c r="J385" s="12">
        <v>69.5</v>
      </c>
      <c r="K385" s="12">
        <v>34.3375</v>
      </c>
      <c r="L385" s="29" t="s">
        <v>2064</v>
      </c>
      <c r="M385" s="29"/>
      <c r="N385" s="15" t="s">
        <v>439</v>
      </c>
      <c r="O385" s="10" t="s">
        <v>1500</v>
      </c>
      <c r="P385" s="14"/>
    </row>
    <row r="386" spans="1:16" ht="38.25" customHeight="1">
      <c r="A386" s="10" t="s">
        <v>1497</v>
      </c>
      <c r="B386" s="66" t="s">
        <v>729</v>
      </c>
      <c r="C386" s="13">
        <v>2005002106</v>
      </c>
      <c r="D386" s="11">
        <v>2</v>
      </c>
      <c r="E386" s="78">
        <v>1</v>
      </c>
      <c r="F386" s="11" t="s">
        <v>1515</v>
      </c>
      <c r="G386" s="12" t="s">
        <v>2042</v>
      </c>
      <c r="H386" s="10" t="s">
        <v>1516</v>
      </c>
      <c r="I386" s="12">
        <v>53.6</v>
      </c>
      <c r="J386" s="12">
        <v>59</v>
      </c>
      <c r="K386" s="12">
        <v>28.015</v>
      </c>
      <c r="L386" s="14">
        <v>85.4</v>
      </c>
      <c r="M386" s="29">
        <f>L386*0.5+K386</f>
        <v>70.715</v>
      </c>
      <c r="N386" s="13" t="s">
        <v>1321</v>
      </c>
      <c r="O386" s="10" t="s">
        <v>615</v>
      </c>
      <c r="P386" s="14"/>
    </row>
    <row r="387" spans="1:16" ht="38.25" customHeight="1">
      <c r="A387" s="10" t="s">
        <v>1497</v>
      </c>
      <c r="B387" s="66" t="s">
        <v>729</v>
      </c>
      <c r="C387" s="13">
        <v>2005002106</v>
      </c>
      <c r="D387" s="11">
        <v>2</v>
      </c>
      <c r="E387" s="78">
        <v>2</v>
      </c>
      <c r="F387" s="11" t="s">
        <v>1510</v>
      </c>
      <c r="G387" s="12" t="s">
        <v>2042</v>
      </c>
      <c r="H387" s="10" t="s">
        <v>1511</v>
      </c>
      <c r="I387" s="12">
        <v>53.6</v>
      </c>
      <c r="J387" s="12">
        <v>67</v>
      </c>
      <c r="K387" s="12">
        <v>29.815</v>
      </c>
      <c r="L387" s="14">
        <v>81.6</v>
      </c>
      <c r="M387" s="29">
        <f>L387*0.5+K387</f>
        <v>70.615</v>
      </c>
      <c r="N387" s="13" t="s">
        <v>1512</v>
      </c>
      <c r="O387" s="10" t="s">
        <v>615</v>
      </c>
      <c r="P387" s="14"/>
    </row>
    <row r="388" spans="1:16" ht="38.25" customHeight="1">
      <c r="A388" s="10" t="s">
        <v>1497</v>
      </c>
      <c r="B388" s="66" t="s">
        <v>729</v>
      </c>
      <c r="C388" s="13">
        <v>2005002106</v>
      </c>
      <c r="D388" s="11">
        <v>2</v>
      </c>
      <c r="E388" s="78">
        <v>3</v>
      </c>
      <c r="F388" s="11" t="s">
        <v>1513</v>
      </c>
      <c r="G388" s="12" t="s">
        <v>2042</v>
      </c>
      <c r="H388" s="10" t="s">
        <v>1514</v>
      </c>
      <c r="I388" s="12">
        <v>55.2</v>
      </c>
      <c r="J388" s="12">
        <v>60</v>
      </c>
      <c r="K388" s="12">
        <v>28.68</v>
      </c>
      <c r="L388" s="14">
        <v>78</v>
      </c>
      <c r="M388" s="29">
        <f>L388*0.5+K388</f>
        <v>67.68</v>
      </c>
      <c r="N388" s="13" t="s">
        <v>1321</v>
      </c>
      <c r="O388" s="10" t="s">
        <v>615</v>
      </c>
      <c r="P388" s="14"/>
    </row>
    <row r="389" spans="1:16" ht="38.25" customHeight="1">
      <c r="A389" s="10" t="s">
        <v>1497</v>
      </c>
      <c r="B389" s="66" t="s">
        <v>729</v>
      </c>
      <c r="C389" s="13">
        <v>2005002106</v>
      </c>
      <c r="D389" s="11">
        <v>2</v>
      </c>
      <c r="E389" s="78">
        <v>4</v>
      </c>
      <c r="F389" s="12" t="s">
        <v>169</v>
      </c>
      <c r="G389" s="12" t="s">
        <v>2042</v>
      </c>
      <c r="H389" s="10" t="s">
        <v>492</v>
      </c>
      <c r="I389" s="12">
        <v>51.2</v>
      </c>
      <c r="J389" s="12">
        <v>56</v>
      </c>
      <c r="K389" s="12">
        <v>26.68</v>
      </c>
      <c r="L389" s="29">
        <v>78.4</v>
      </c>
      <c r="M389" s="29">
        <f>L389*0.5+K389</f>
        <v>65.88</v>
      </c>
      <c r="N389" s="15" t="s">
        <v>170</v>
      </c>
      <c r="O389" s="10" t="s">
        <v>234</v>
      </c>
      <c r="P389" s="14"/>
    </row>
    <row r="390" spans="1:16" ht="38.25" customHeight="1">
      <c r="A390" s="10" t="s">
        <v>1497</v>
      </c>
      <c r="B390" s="66" t="s">
        <v>729</v>
      </c>
      <c r="C390" s="13">
        <v>2005002106</v>
      </c>
      <c r="D390" s="11">
        <v>2</v>
      </c>
      <c r="E390" s="78">
        <v>5</v>
      </c>
      <c r="F390" s="11" t="s">
        <v>1517</v>
      </c>
      <c r="G390" s="12" t="s">
        <v>2042</v>
      </c>
      <c r="H390" s="10" t="s">
        <v>1518</v>
      </c>
      <c r="I390" s="12">
        <v>51.2</v>
      </c>
      <c r="J390" s="12">
        <v>61.5</v>
      </c>
      <c r="K390" s="12">
        <v>27.9175</v>
      </c>
      <c r="L390" s="14">
        <v>73.2</v>
      </c>
      <c r="M390" s="29">
        <f>L390*0.5+K390</f>
        <v>64.5175</v>
      </c>
      <c r="N390" s="13" t="s">
        <v>1512</v>
      </c>
      <c r="O390" s="10" t="s">
        <v>615</v>
      </c>
      <c r="P390" s="14"/>
    </row>
    <row r="391" spans="1:16" ht="38.25" customHeight="1">
      <c r="A391" s="10" t="s">
        <v>1497</v>
      </c>
      <c r="B391" s="66" t="s">
        <v>729</v>
      </c>
      <c r="C391" s="13">
        <v>2005002106</v>
      </c>
      <c r="D391" s="11">
        <v>2</v>
      </c>
      <c r="E391" s="78">
        <v>6</v>
      </c>
      <c r="F391" s="11" t="s">
        <v>1519</v>
      </c>
      <c r="G391" s="12" t="s">
        <v>2042</v>
      </c>
      <c r="H391" s="10" t="s">
        <v>1520</v>
      </c>
      <c r="I391" s="12">
        <v>54.4</v>
      </c>
      <c r="J391" s="12">
        <v>53.5</v>
      </c>
      <c r="K391" s="12">
        <v>26.9975</v>
      </c>
      <c r="L391" s="29" t="s">
        <v>2064</v>
      </c>
      <c r="M391" s="29"/>
      <c r="N391" s="13" t="s">
        <v>1521</v>
      </c>
      <c r="O391" s="10" t="s">
        <v>615</v>
      </c>
      <c r="P391" s="14"/>
    </row>
    <row r="392" spans="1:16" ht="38.25" customHeight="1">
      <c r="A392" s="10" t="s">
        <v>1497</v>
      </c>
      <c r="B392" s="66" t="s">
        <v>643</v>
      </c>
      <c r="C392" s="13">
        <v>2005002107</v>
      </c>
      <c r="D392" s="11">
        <v>1</v>
      </c>
      <c r="E392" s="78">
        <v>1</v>
      </c>
      <c r="F392" s="11" t="s">
        <v>1522</v>
      </c>
      <c r="G392" s="12" t="s">
        <v>2041</v>
      </c>
      <c r="H392" s="10" t="s">
        <v>1523</v>
      </c>
      <c r="I392" s="12">
        <v>50.4</v>
      </c>
      <c r="J392" s="12">
        <v>62</v>
      </c>
      <c r="K392" s="12">
        <v>27.81</v>
      </c>
      <c r="L392" s="14">
        <v>81.2</v>
      </c>
      <c r="M392" s="29">
        <f>L392*0.5+K392</f>
        <v>68.41</v>
      </c>
      <c r="N392" s="13" t="s">
        <v>658</v>
      </c>
      <c r="O392" s="10" t="s">
        <v>615</v>
      </c>
      <c r="P392" s="14"/>
    </row>
    <row r="393" spans="1:16" ht="38.25" customHeight="1">
      <c r="A393" s="10" t="s">
        <v>1497</v>
      </c>
      <c r="B393" s="66" t="s">
        <v>643</v>
      </c>
      <c r="C393" s="13">
        <v>2005002107</v>
      </c>
      <c r="D393" s="11">
        <v>1</v>
      </c>
      <c r="E393" s="78">
        <v>2</v>
      </c>
      <c r="F393" s="11" t="s">
        <v>1526</v>
      </c>
      <c r="G393" s="12" t="s">
        <v>2041</v>
      </c>
      <c r="H393" s="10" t="s">
        <v>1527</v>
      </c>
      <c r="I393" s="12">
        <v>46.4</v>
      </c>
      <c r="J393" s="12">
        <v>41</v>
      </c>
      <c r="K393" s="12">
        <v>21.985</v>
      </c>
      <c r="L393" s="14">
        <v>73.6</v>
      </c>
      <c r="M393" s="29">
        <f>L393*0.5+K393</f>
        <v>58.785</v>
      </c>
      <c r="N393" s="13" t="s">
        <v>1508</v>
      </c>
      <c r="O393" s="10" t="s">
        <v>615</v>
      </c>
      <c r="P393" s="14"/>
    </row>
    <row r="394" spans="1:16" ht="38.25" customHeight="1">
      <c r="A394" s="10" t="s">
        <v>1497</v>
      </c>
      <c r="B394" s="66" t="s">
        <v>643</v>
      </c>
      <c r="C394" s="13">
        <v>2005002107</v>
      </c>
      <c r="D394" s="11">
        <v>1</v>
      </c>
      <c r="E394" s="78">
        <v>3</v>
      </c>
      <c r="F394" s="11" t="s">
        <v>1524</v>
      </c>
      <c r="G394" s="12" t="s">
        <v>2041</v>
      </c>
      <c r="H394" s="10" t="s">
        <v>1525</v>
      </c>
      <c r="I394" s="12">
        <v>52</v>
      </c>
      <c r="J394" s="12">
        <v>51.5</v>
      </c>
      <c r="K394" s="12">
        <v>25.8875</v>
      </c>
      <c r="L394" s="29" t="s">
        <v>2064</v>
      </c>
      <c r="M394" s="29"/>
      <c r="N394" s="13" t="s">
        <v>907</v>
      </c>
      <c r="O394" s="10" t="s">
        <v>615</v>
      </c>
      <c r="P394" s="14"/>
    </row>
    <row r="395" spans="1:16" ht="38.25" customHeight="1">
      <c r="A395" s="10" t="s">
        <v>1497</v>
      </c>
      <c r="B395" s="66" t="s">
        <v>607</v>
      </c>
      <c r="C395" s="13">
        <v>2005002108</v>
      </c>
      <c r="D395" s="11">
        <v>1</v>
      </c>
      <c r="E395" s="78">
        <v>1</v>
      </c>
      <c r="F395" s="11" t="s">
        <v>1528</v>
      </c>
      <c r="G395" s="12" t="s">
        <v>2041</v>
      </c>
      <c r="H395" s="10" t="s">
        <v>1529</v>
      </c>
      <c r="I395" s="12">
        <v>65.6</v>
      </c>
      <c r="J395" s="12">
        <v>54.5</v>
      </c>
      <c r="K395" s="12">
        <v>30.3025</v>
      </c>
      <c r="L395" s="14">
        <v>79.6</v>
      </c>
      <c r="M395" s="29">
        <f aca="true" t="shared" si="18" ref="M395:M405">L395*0.5+K395</f>
        <v>70.10249999999999</v>
      </c>
      <c r="N395" s="13" t="s">
        <v>612</v>
      </c>
      <c r="O395" s="10" t="s">
        <v>1530</v>
      </c>
      <c r="P395" s="14"/>
    </row>
    <row r="396" spans="1:16" ht="38.25" customHeight="1">
      <c r="A396" s="10" t="s">
        <v>1497</v>
      </c>
      <c r="B396" s="66" t="s">
        <v>607</v>
      </c>
      <c r="C396" s="13">
        <v>2005002108</v>
      </c>
      <c r="D396" s="11">
        <v>1</v>
      </c>
      <c r="E396" s="78">
        <v>2</v>
      </c>
      <c r="F396" s="11" t="s">
        <v>1531</v>
      </c>
      <c r="G396" s="12" t="s">
        <v>2042</v>
      </c>
      <c r="H396" s="10" t="s">
        <v>1532</v>
      </c>
      <c r="I396" s="12">
        <v>54.4</v>
      </c>
      <c r="J396" s="12">
        <v>61</v>
      </c>
      <c r="K396" s="12">
        <v>28.685</v>
      </c>
      <c r="L396" s="14">
        <v>81.4</v>
      </c>
      <c r="M396" s="29">
        <f t="shared" si="18"/>
        <v>69.385</v>
      </c>
      <c r="N396" s="13" t="s">
        <v>907</v>
      </c>
      <c r="O396" s="10" t="s">
        <v>615</v>
      </c>
      <c r="P396" s="14"/>
    </row>
    <row r="397" spans="1:16" ht="38.25" customHeight="1">
      <c r="A397" s="10" t="s">
        <v>1497</v>
      </c>
      <c r="B397" s="66" t="s">
        <v>607</v>
      </c>
      <c r="C397" s="13">
        <v>2005002108</v>
      </c>
      <c r="D397" s="11">
        <v>1</v>
      </c>
      <c r="E397" s="78">
        <v>3</v>
      </c>
      <c r="F397" s="11" t="s">
        <v>1533</v>
      </c>
      <c r="G397" s="12" t="s">
        <v>2042</v>
      </c>
      <c r="H397" s="10" t="s">
        <v>1534</v>
      </c>
      <c r="I397" s="12">
        <v>49.6</v>
      </c>
      <c r="J397" s="12">
        <v>62.5</v>
      </c>
      <c r="K397" s="12">
        <v>27.7025</v>
      </c>
      <c r="L397" s="14">
        <v>75.8</v>
      </c>
      <c r="M397" s="29">
        <f t="shared" si="18"/>
        <v>65.60249999999999</v>
      </c>
      <c r="N397" s="13" t="s">
        <v>1512</v>
      </c>
      <c r="O397" s="10" t="s">
        <v>615</v>
      </c>
      <c r="P397" s="14"/>
    </row>
    <row r="398" spans="1:16" ht="38.25" customHeight="1">
      <c r="A398" s="10" t="s">
        <v>1535</v>
      </c>
      <c r="B398" s="66" t="s">
        <v>677</v>
      </c>
      <c r="C398" s="13">
        <v>2005002109</v>
      </c>
      <c r="D398" s="11">
        <v>1</v>
      </c>
      <c r="E398" s="78">
        <v>1</v>
      </c>
      <c r="F398" s="11" t="s">
        <v>1536</v>
      </c>
      <c r="G398" s="12" t="s">
        <v>2041</v>
      </c>
      <c r="H398" s="10" t="s">
        <v>1537</v>
      </c>
      <c r="I398" s="12">
        <v>54.4</v>
      </c>
      <c r="J398" s="12">
        <v>53</v>
      </c>
      <c r="K398" s="12">
        <v>26.885</v>
      </c>
      <c r="L398" s="14">
        <v>87</v>
      </c>
      <c r="M398" s="29">
        <f t="shared" si="18"/>
        <v>70.385</v>
      </c>
      <c r="N398" s="13" t="s">
        <v>1292</v>
      </c>
      <c r="O398" s="10" t="s">
        <v>615</v>
      </c>
      <c r="P398" s="14"/>
    </row>
    <row r="399" spans="1:16" ht="38.25" customHeight="1">
      <c r="A399" s="10" t="s">
        <v>1535</v>
      </c>
      <c r="B399" s="66" t="s">
        <v>677</v>
      </c>
      <c r="C399" s="13">
        <v>2005002109</v>
      </c>
      <c r="D399" s="11">
        <v>1</v>
      </c>
      <c r="E399" s="78">
        <v>2</v>
      </c>
      <c r="F399" s="11" t="s">
        <v>1538</v>
      </c>
      <c r="G399" s="12" t="s">
        <v>2042</v>
      </c>
      <c r="H399" s="10" t="s">
        <v>1539</v>
      </c>
      <c r="I399" s="12">
        <v>49.6</v>
      </c>
      <c r="J399" s="12">
        <v>55</v>
      </c>
      <c r="K399" s="12">
        <v>26.015</v>
      </c>
      <c r="L399" s="14">
        <v>82.6</v>
      </c>
      <c r="M399" s="29">
        <f t="shared" si="18"/>
        <v>67.315</v>
      </c>
      <c r="N399" s="13" t="s">
        <v>1024</v>
      </c>
      <c r="O399" s="10" t="s">
        <v>1540</v>
      </c>
      <c r="P399" s="14"/>
    </row>
    <row r="400" spans="1:16" ht="38.25" customHeight="1">
      <c r="A400" s="10" t="s">
        <v>1535</v>
      </c>
      <c r="B400" s="66" t="s">
        <v>677</v>
      </c>
      <c r="C400" s="13">
        <v>2005002109</v>
      </c>
      <c r="D400" s="11">
        <v>1</v>
      </c>
      <c r="E400" s="78">
        <v>3</v>
      </c>
      <c r="F400" s="12" t="s">
        <v>171</v>
      </c>
      <c r="G400" s="12" t="s">
        <v>2042</v>
      </c>
      <c r="H400" s="10" t="s">
        <v>493</v>
      </c>
      <c r="I400" s="12">
        <v>47.2</v>
      </c>
      <c r="J400" s="12">
        <v>51</v>
      </c>
      <c r="K400" s="12">
        <v>24.455</v>
      </c>
      <c r="L400" s="14">
        <v>56.2</v>
      </c>
      <c r="M400" s="29">
        <f t="shared" si="18"/>
        <v>52.555</v>
      </c>
      <c r="N400" s="15" t="s">
        <v>172</v>
      </c>
      <c r="O400" s="10" t="s">
        <v>234</v>
      </c>
      <c r="P400" s="14"/>
    </row>
    <row r="401" spans="1:16" ht="38.25" customHeight="1">
      <c r="A401" s="10" t="s">
        <v>1535</v>
      </c>
      <c r="B401" s="66" t="s">
        <v>607</v>
      </c>
      <c r="C401" s="13">
        <v>2005002110</v>
      </c>
      <c r="D401" s="11">
        <v>1</v>
      </c>
      <c r="E401" s="78">
        <v>1</v>
      </c>
      <c r="F401" s="11" t="s">
        <v>1543</v>
      </c>
      <c r="G401" s="12" t="s">
        <v>2042</v>
      </c>
      <c r="H401" s="10" t="s">
        <v>1544</v>
      </c>
      <c r="I401" s="12">
        <v>46.4</v>
      </c>
      <c r="J401" s="12">
        <v>67.5</v>
      </c>
      <c r="K401" s="12">
        <v>27.9475</v>
      </c>
      <c r="L401" s="14">
        <v>77.16</v>
      </c>
      <c r="M401" s="29">
        <f t="shared" si="18"/>
        <v>66.5275</v>
      </c>
      <c r="N401" s="13" t="s">
        <v>1024</v>
      </c>
      <c r="O401" s="10" t="s">
        <v>615</v>
      </c>
      <c r="P401" s="14"/>
    </row>
    <row r="402" spans="1:16" ht="38.25" customHeight="1">
      <c r="A402" s="10" t="s">
        <v>1535</v>
      </c>
      <c r="B402" s="66" t="s">
        <v>607</v>
      </c>
      <c r="C402" s="13">
        <v>2005002110</v>
      </c>
      <c r="D402" s="11">
        <v>1</v>
      </c>
      <c r="E402" s="78">
        <v>2</v>
      </c>
      <c r="F402" s="11" t="s">
        <v>1541</v>
      </c>
      <c r="G402" s="12" t="s">
        <v>2042</v>
      </c>
      <c r="H402" s="10" t="s">
        <v>1542</v>
      </c>
      <c r="I402" s="12">
        <v>59.2</v>
      </c>
      <c r="J402" s="12">
        <v>53</v>
      </c>
      <c r="K402" s="12">
        <v>28.205</v>
      </c>
      <c r="L402" s="14">
        <v>74.2</v>
      </c>
      <c r="M402" s="29">
        <f t="shared" si="18"/>
        <v>65.305</v>
      </c>
      <c r="N402" s="13" t="s">
        <v>1024</v>
      </c>
      <c r="O402" s="10" t="s">
        <v>615</v>
      </c>
      <c r="P402" s="14"/>
    </row>
    <row r="403" spans="1:16" ht="38.25" customHeight="1">
      <c r="A403" s="10" t="s">
        <v>1535</v>
      </c>
      <c r="B403" s="66" t="s">
        <v>607</v>
      </c>
      <c r="C403" s="13">
        <v>2005002110</v>
      </c>
      <c r="D403" s="11">
        <v>1</v>
      </c>
      <c r="E403" s="78">
        <v>3</v>
      </c>
      <c r="F403" s="11" t="s">
        <v>1545</v>
      </c>
      <c r="G403" s="12" t="s">
        <v>2042</v>
      </c>
      <c r="H403" s="10" t="s">
        <v>1546</v>
      </c>
      <c r="I403" s="12">
        <v>49.6</v>
      </c>
      <c r="J403" s="12">
        <v>55.5</v>
      </c>
      <c r="K403" s="12">
        <v>26.1275</v>
      </c>
      <c r="L403" s="14">
        <v>74.98</v>
      </c>
      <c r="M403" s="29">
        <f t="shared" si="18"/>
        <v>63.61750000000001</v>
      </c>
      <c r="N403" s="13" t="s">
        <v>1036</v>
      </c>
      <c r="O403" s="10" t="s">
        <v>615</v>
      </c>
      <c r="P403" s="14"/>
    </row>
    <row r="404" spans="1:16" ht="38.25" customHeight="1">
      <c r="A404" s="10" t="s">
        <v>1535</v>
      </c>
      <c r="B404" s="66" t="s">
        <v>729</v>
      </c>
      <c r="C404" s="13">
        <v>2005002111</v>
      </c>
      <c r="D404" s="11">
        <v>1</v>
      </c>
      <c r="E404" s="78">
        <v>1</v>
      </c>
      <c r="F404" s="11" t="s">
        <v>1547</v>
      </c>
      <c r="G404" s="12" t="s">
        <v>2041</v>
      </c>
      <c r="H404" s="10" t="s">
        <v>1548</v>
      </c>
      <c r="I404" s="12">
        <v>53.6</v>
      </c>
      <c r="J404" s="12">
        <v>72</v>
      </c>
      <c r="K404" s="12">
        <v>30.94</v>
      </c>
      <c r="L404" s="14">
        <v>71.8</v>
      </c>
      <c r="M404" s="29">
        <f t="shared" si="18"/>
        <v>66.84</v>
      </c>
      <c r="N404" s="13" t="s">
        <v>1024</v>
      </c>
      <c r="O404" s="10" t="s">
        <v>615</v>
      </c>
      <c r="P404" s="14"/>
    </row>
    <row r="405" spans="1:16" ht="38.25" customHeight="1">
      <c r="A405" s="10" t="s">
        <v>1535</v>
      </c>
      <c r="B405" s="66" t="s">
        <v>729</v>
      </c>
      <c r="C405" s="13">
        <v>2005002111</v>
      </c>
      <c r="D405" s="11">
        <v>1</v>
      </c>
      <c r="E405" s="78">
        <v>2</v>
      </c>
      <c r="F405" s="11" t="s">
        <v>1549</v>
      </c>
      <c r="G405" s="12" t="s">
        <v>2042</v>
      </c>
      <c r="H405" s="10" t="s">
        <v>1550</v>
      </c>
      <c r="I405" s="12">
        <v>52.8</v>
      </c>
      <c r="J405" s="12">
        <v>50.5</v>
      </c>
      <c r="K405" s="12">
        <v>25.8825</v>
      </c>
      <c r="L405" s="14">
        <v>71.94</v>
      </c>
      <c r="M405" s="29">
        <f t="shared" si="18"/>
        <v>61.8525</v>
      </c>
      <c r="N405" s="13" t="s">
        <v>1512</v>
      </c>
      <c r="O405" s="10" t="s">
        <v>1551</v>
      </c>
      <c r="P405" s="14"/>
    </row>
    <row r="406" spans="1:16" ht="38.25" customHeight="1">
      <c r="A406" s="10" t="s">
        <v>1535</v>
      </c>
      <c r="B406" s="66" t="s">
        <v>729</v>
      </c>
      <c r="C406" s="13">
        <v>2005002111</v>
      </c>
      <c r="D406" s="11">
        <v>1</v>
      </c>
      <c r="E406" s="78">
        <v>3</v>
      </c>
      <c r="F406" s="11" t="s">
        <v>1552</v>
      </c>
      <c r="G406" s="12" t="s">
        <v>2042</v>
      </c>
      <c r="H406" s="10" t="s">
        <v>1553</v>
      </c>
      <c r="I406" s="12">
        <v>44</v>
      </c>
      <c r="J406" s="12">
        <v>50</v>
      </c>
      <c r="K406" s="12">
        <v>23.35</v>
      </c>
      <c r="L406" s="29" t="s">
        <v>2064</v>
      </c>
      <c r="M406" s="29"/>
      <c r="N406" s="13" t="s">
        <v>1024</v>
      </c>
      <c r="O406" s="10" t="s">
        <v>615</v>
      </c>
      <c r="P406" s="14"/>
    </row>
    <row r="407" spans="1:16" ht="38.25" customHeight="1">
      <c r="A407" s="10" t="s">
        <v>1554</v>
      </c>
      <c r="B407" s="66" t="s">
        <v>607</v>
      </c>
      <c r="C407" s="13">
        <v>2005002112</v>
      </c>
      <c r="D407" s="11">
        <v>1</v>
      </c>
      <c r="E407" s="78">
        <v>1</v>
      </c>
      <c r="F407" s="11" t="s">
        <v>1557</v>
      </c>
      <c r="G407" s="12" t="s">
        <v>2042</v>
      </c>
      <c r="H407" s="10" t="s">
        <v>1558</v>
      </c>
      <c r="I407" s="12">
        <v>60.8</v>
      </c>
      <c r="J407" s="12">
        <v>52.5</v>
      </c>
      <c r="K407" s="12">
        <v>28.5325</v>
      </c>
      <c r="L407" s="14">
        <v>85.22</v>
      </c>
      <c r="M407" s="29">
        <f aca="true" t="shared" si="19" ref="M407:M422">L407*0.5+K407</f>
        <v>71.1425</v>
      </c>
      <c r="N407" s="13" t="s">
        <v>612</v>
      </c>
      <c r="O407" s="10" t="s">
        <v>1559</v>
      </c>
      <c r="P407" s="14"/>
    </row>
    <row r="408" spans="1:16" ht="38.25" customHeight="1">
      <c r="A408" s="10" t="s">
        <v>1554</v>
      </c>
      <c r="B408" s="66" t="s">
        <v>607</v>
      </c>
      <c r="C408" s="13">
        <v>2005002112</v>
      </c>
      <c r="D408" s="11">
        <v>1</v>
      </c>
      <c r="E408" s="78">
        <v>2</v>
      </c>
      <c r="F408" s="11" t="s">
        <v>1555</v>
      </c>
      <c r="G408" s="12" t="s">
        <v>2041</v>
      </c>
      <c r="H408" s="10" t="s">
        <v>1556</v>
      </c>
      <c r="I408" s="12">
        <v>51.2</v>
      </c>
      <c r="J408" s="12">
        <v>64.5</v>
      </c>
      <c r="K408" s="12">
        <v>28.5925</v>
      </c>
      <c r="L408" s="14">
        <v>81.8</v>
      </c>
      <c r="M408" s="29">
        <f t="shared" si="19"/>
        <v>69.4925</v>
      </c>
      <c r="N408" s="13" t="s">
        <v>803</v>
      </c>
      <c r="O408" s="10" t="s">
        <v>615</v>
      </c>
      <c r="P408" s="14"/>
    </row>
    <row r="409" spans="1:16" ht="38.25" customHeight="1">
      <c r="A409" s="10" t="s">
        <v>1554</v>
      </c>
      <c r="B409" s="66" t="s">
        <v>607</v>
      </c>
      <c r="C409" s="13">
        <v>2005002112</v>
      </c>
      <c r="D409" s="11">
        <v>1</v>
      </c>
      <c r="E409" s="78">
        <v>3</v>
      </c>
      <c r="F409" s="11" t="s">
        <v>1002</v>
      </c>
      <c r="G409" s="12" t="s">
        <v>2042</v>
      </c>
      <c r="H409" s="10" t="s">
        <v>1560</v>
      </c>
      <c r="I409" s="12">
        <v>52</v>
      </c>
      <c r="J409" s="12">
        <v>62</v>
      </c>
      <c r="K409" s="12">
        <v>28.25</v>
      </c>
      <c r="L409" s="14">
        <v>69.18</v>
      </c>
      <c r="M409" s="29">
        <f t="shared" si="19"/>
        <v>62.84</v>
      </c>
      <c r="N409" s="13" t="s">
        <v>675</v>
      </c>
      <c r="O409" s="10" t="s">
        <v>675</v>
      </c>
      <c r="P409" s="14"/>
    </row>
    <row r="410" spans="1:16" ht="38.25" customHeight="1">
      <c r="A410" s="10" t="s">
        <v>1058</v>
      </c>
      <c r="B410" s="66" t="s">
        <v>607</v>
      </c>
      <c r="C410" s="13">
        <v>2005002113</v>
      </c>
      <c r="D410" s="11">
        <v>1</v>
      </c>
      <c r="E410" s="78">
        <v>1</v>
      </c>
      <c r="F410" s="11" t="s">
        <v>1561</v>
      </c>
      <c r="G410" s="12" t="s">
        <v>2042</v>
      </c>
      <c r="H410" s="10" t="s">
        <v>1562</v>
      </c>
      <c r="I410" s="12">
        <v>55.2</v>
      </c>
      <c r="J410" s="12">
        <v>65.5</v>
      </c>
      <c r="K410" s="12">
        <v>29.9175</v>
      </c>
      <c r="L410" s="14">
        <v>80.56</v>
      </c>
      <c r="M410" s="29">
        <f t="shared" si="19"/>
        <v>70.1975</v>
      </c>
      <c r="N410" s="13" t="s">
        <v>1024</v>
      </c>
      <c r="O410" s="10" t="s">
        <v>1563</v>
      </c>
      <c r="P410" s="14"/>
    </row>
    <row r="411" spans="1:16" ht="38.25" customHeight="1">
      <c r="A411" s="10" t="s">
        <v>1058</v>
      </c>
      <c r="B411" s="66" t="s">
        <v>607</v>
      </c>
      <c r="C411" s="13">
        <v>2005002113</v>
      </c>
      <c r="D411" s="11">
        <v>1</v>
      </c>
      <c r="E411" s="78">
        <v>2</v>
      </c>
      <c r="F411" s="11" t="s">
        <v>1564</v>
      </c>
      <c r="G411" s="12" t="s">
        <v>2042</v>
      </c>
      <c r="H411" s="10" t="s">
        <v>1565</v>
      </c>
      <c r="I411" s="12">
        <v>60.8</v>
      </c>
      <c r="J411" s="12">
        <v>54.5</v>
      </c>
      <c r="K411" s="12">
        <v>28.9825</v>
      </c>
      <c r="L411" s="14">
        <v>80</v>
      </c>
      <c r="M411" s="29">
        <f t="shared" si="19"/>
        <v>68.9825</v>
      </c>
      <c r="N411" s="13" t="s">
        <v>770</v>
      </c>
      <c r="O411" s="10" t="s">
        <v>1566</v>
      </c>
      <c r="P411" s="14"/>
    </row>
    <row r="412" spans="1:16" ht="38.25" customHeight="1">
      <c r="A412" s="10" t="s">
        <v>1058</v>
      </c>
      <c r="B412" s="66" t="s">
        <v>607</v>
      </c>
      <c r="C412" s="13">
        <v>2005002113</v>
      </c>
      <c r="D412" s="11">
        <v>1</v>
      </c>
      <c r="E412" s="78">
        <v>3</v>
      </c>
      <c r="F412" s="11" t="s">
        <v>1567</v>
      </c>
      <c r="G412" s="12" t="s">
        <v>2041</v>
      </c>
      <c r="H412" s="10" t="s">
        <v>1568</v>
      </c>
      <c r="I412" s="12">
        <v>59.2</v>
      </c>
      <c r="J412" s="12">
        <v>52</v>
      </c>
      <c r="K412" s="12">
        <v>27.98</v>
      </c>
      <c r="L412" s="14">
        <v>76.02</v>
      </c>
      <c r="M412" s="29">
        <f t="shared" si="19"/>
        <v>65.99</v>
      </c>
      <c r="N412" s="15" t="s">
        <v>442</v>
      </c>
      <c r="O412" s="10" t="s">
        <v>1569</v>
      </c>
      <c r="P412" s="14"/>
    </row>
    <row r="413" spans="1:16" ht="38.25" customHeight="1">
      <c r="A413" s="10" t="s">
        <v>1058</v>
      </c>
      <c r="B413" s="66" t="s">
        <v>643</v>
      </c>
      <c r="C413" s="13">
        <v>2005002114</v>
      </c>
      <c r="D413" s="11">
        <v>1</v>
      </c>
      <c r="E413" s="78">
        <v>1</v>
      </c>
      <c r="F413" s="20" t="s">
        <v>2009</v>
      </c>
      <c r="G413" s="24" t="s">
        <v>2041</v>
      </c>
      <c r="H413" s="21" t="s">
        <v>2040</v>
      </c>
      <c r="I413" s="20">
        <v>55.2</v>
      </c>
      <c r="J413" s="20">
        <v>45</v>
      </c>
      <c r="K413" s="20">
        <v>25.305</v>
      </c>
      <c r="L413" s="24">
        <v>85.14</v>
      </c>
      <c r="M413" s="29">
        <f t="shared" si="19"/>
        <v>67.875</v>
      </c>
      <c r="N413" s="20" t="s">
        <v>803</v>
      </c>
      <c r="O413" s="20" t="s">
        <v>2023</v>
      </c>
      <c r="P413" s="14"/>
    </row>
    <row r="414" spans="1:16" s="22" customFormat="1" ht="38.25" customHeight="1">
      <c r="A414" s="10" t="s">
        <v>1058</v>
      </c>
      <c r="B414" s="66" t="s">
        <v>643</v>
      </c>
      <c r="C414" s="13">
        <v>2005002114</v>
      </c>
      <c r="D414" s="11">
        <v>1</v>
      </c>
      <c r="E414" s="78">
        <v>2</v>
      </c>
      <c r="F414" s="11" t="s">
        <v>1571</v>
      </c>
      <c r="G414" s="12" t="s">
        <v>2041</v>
      </c>
      <c r="H414" s="10" t="s">
        <v>1572</v>
      </c>
      <c r="I414" s="12">
        <v>52.8</v>
      </c>
      <c r="J414" s="12">
        <v>48</v>
      </c>
      <c r="K414" s="12">
        <v>25.32</v>
      </c>
      <c r="L414" s="14">
        <v>83.2</v>
      </c>
      <c r="M414" s="29">
        <f t="shared" si="19"/>
        <v>66.92</v>
      </c>
      <c r="N414" s="13" t="s">
        <v>1573</v>
      </c>
      <c r="O414" s="10" t="s">
        <v>615</v>
      </c>
      <c r="P414" s="14"/>
    </row>
    <row r="415" spans="1:16" ht="38.25" customHeight="1">
      <c r="A415" s="10" t="s">
        <v>1058</v>
      </c>
      <c r="B415" s="66" t="s">
        <v>643</v>
      </c>
      <c r="C415" s="13">
        <v>2005002114</v>
      </c>
      <c r="D415" s="11">
        <v>1</v>
      </c>
      <c r="E415" s="78">
        <v>3</v>
      </c>
      <c r="F415" s="11" t="s">
        <v>1574</v>
      </c>
      <c r="G415" s="12" t="s">
        <v>2041</v>
      </c>
      <c r="H415" s="10" t="s">
        <v>1575</v>
      </c>
      <c r="I415" s="12">
        <v>47.2</v>
      </c>
      <c r="J415" s="12">
        <v>52.5</v>
      </c>
      <c r="K415" s="12">
        <v>24.7925</v>
      </c>
      <c r="L415" s="14">
        <v>78.6</v>
      </c>
      <c r="M415" s="29">
        <f t="shared" si="19"/>
        <v>64.0925</v>
      </c>
      <c r="N415" s="13" t="s">
        <v>1024</v>
      </c>
      <c r="O415" s="10" t="s">
        <v>1576</v>
      </c>
      <c r="P415" s="14"/>
    </row>
    <row r="416" spans="1:16" ht="38.25" customHeight="1">
      <c r="A416" s="10" t="s">
        <v>1058</v>
      </c>
      <c r="B416" s="66" t="s">
        <v>677</v>
      </c>
      <c r="C416" s="13">
        <v>2005002115</v>
      </c>
      <c r="D416" s="11">
        <v>2</v>
      </c>
      <c r="E416" s="78">
        <v>1</v>
      </c>
      <c r="F416" s="11" t="s">
        <v>1583</v>
      </c>
      <c r="G416" s="12" t="s">
        <v>2041</v>
      </c>
      <c r="H416" s="10" t="s">
        <v>1584</v>
      </c>
      <c r="I416" s="12">
        <v>57.6</v>
      </c>
      <c r="J416" s="12">
        <v>63</v>
      </c>
      <c r="K416" s="12">
        <v>30.015</v>
      </c>
      <c r="L416" s="14">
        <v>85.4</v>
      </c>
      <c r="M416" s="29">
        <f t="shared" si="19"/>
        <v>72.715</v>
      </c>
      <c r="N416" s="13" t="s">
        <v>1585</v>
      </c>
      <c r="O416" s="10" t="s">
        <v>1586</v>
      </c>
      <c r="P416" s="14"/>
    </row>
    <row r="417" spans="1:16" ht="38.25" customHeight="1">
      <c r="A417" s="10" t="s">
        <v>1058</v>
      </c>
      <c r="B417" s="66" t="s">
        <v>677</v>
      </c>
      <c r="C417" s="13">
        <v>2005002115</v>
      </c>
      <c r="D417" s="11">
        <v>2</v>
      </c>
      <c r="E417" s="78">
        <v>2</v>
      </c>
      <c r="F417" s="11" t="s">
        <v>1581</v>
      </c>
      <c r="G417" s="12" t="s">
        <v>2042</v>
      </c>
      <c r="H417" s="10" t="s">
        <v>1582</v>
      </c>
      <c r="I417" s="12">
        <v>67.2</v>
      </c>
      <c r="J417" s="12">
        <v>59</v>
      </c>
      <c r="K417" s="12">
        <v>31.755</v>
      </c>
      <c r="L417" s="14">
        <v>80.6</v>
      </c>
      <c r="M417" s="29">
        <f t="shared" si="19"/>
        <v>72.05499999999999</v>
      </c>
      <c r="N417" s="13" t="s">
        <v>658</v>
      </c>
      <c r="O417" s="10" t="s">
        <v>615</v>
      </c>
      <c r="P417" s="14"/>
    </row>
    <row r="418" spans="1:16" ht="38.25" customHeight="1">
      <c r="A418" s="10" t="s">
        <v>1058</v>
      </c>
      <c r="B418" s="66" t="s">
        <v>677</v>
      </c>
      <c r="C418" s="13">
        <v>2005002115</v>
      </c>
      <c r="D418" s="11">
        <v>2</v>
      </c>
      <c r="E418" s="78">
        <v>3</v>
      </c>
      <c r="F418" s="11" t="s">
        <v>1577</v>
      </c>
      <c r="G418" s="12" t="s">
        <v>2042</v>
      </c>
      <c r="H418" s="10" t="s">
        <v>1578</v>
      </c>
      <c r="I418" s="12">
        <v>67.2</v>
      </c>
      <c r="J418" s="12">
        <v>63</v>
      </c>
      <c r="K418" s="12">
        <v>32.655</v>
      </c>
      <c r="L418" s="14">
        <v>78.6</v>
      </c>
      <c r="M418" s="29">
        <f t="shared" si="19"/>
        <v>71.955</v>
      </c>
      <c r="N418" s="13" t="s">
        <v>1579</v>
      </c>
      <c r="O418" s="10" t="s">
        <v>1580</v>
      </c>
      <c r="P418" s="14"/>
    </row>
    <row r="419" spans="1:16" ht="38.25" customHeight="1">
      <c r="A419" s="10" t="s">
        <v>1058</v>
      </c>
      <c r="B419" s="66" t="s">
        <v>677</v>
      </c>
      <c r="C419" s="13">
        <v>2005002115</v>
      </c>
      <c r="D419" s="11">
        <v>2</v>
      </c>
      <c r="E419" s="78">
        <v>4</v>
      </c>
      <c r="F419" s="11" t="s">
        <v>1593</v>
      </c>
      <c r="G419" s="12" t="s">
        <v>2042</v>
      </c>
      <c r="H419" s="10" t="s">
        <v>1594</v>
      </c>
      <c r="I419" s="12">
        <v>56.8</v>
      </c>
      <c r="J419" s="12">
        <v>56</v>
      </c>
      <c r="K419" s="12">
        <v>28.22</v>
      </c>
      <c r="L419" s="14">
        <v>79.2</v>
      </c>
      <c r="M419" s="29">
        <f t="shared" si="19"/>
        <v>67.82</v>
      </c>
      <c r="N419" s="13" t="s">
        <v>612</v>
      </c>
      <c r="O419" s="10" t="s">
        <v>615</v>
      </c>
      <c r="P419" s="14"/>
    </row>
    <row r="420" spans="1:16" ht="38.25" customHeight="1">
      <c r="A420" s="10" t="s">
        <v>1058</v>
      </c>
      <c r="B420" s="66" t="s">
        <v>677</v>
      </c>
      <c r="C420" s="13">
        <v>2005002115</v>
      </c>
      <c r="D420" s="11">
        <v>2</v>
      </c>
      <c r="E420" s="78">
        <v>5</v>
      </c>
      <c r="F420" s="11" t="s">
        <v>1587</v>
      </c>
      <c r="G420" s="12" t="s">
        <v>2042</v>
      </c>
      <c r="H420" s="10" t="s">
        <v>1588</v>
      </c>
      <c r="I420" s="12">
        <v>60</v>
      </c>
      <c r="J420" s="12">
        <v>59.5</v>
      </c>
      <c r="K420" s="12">
        <v>29.8875</v>
      </c>
      <c r="L420" s="14">
        <v>75.8</v>
      </c>
      <c r="M420" s="29">
        <f t="shared" si="19"/>
        <v>67.7875</v>
      </c>
      <c r="N420" s="13" t="s">
        <v>653</v>
      </c>
      <c r="O420" s="10" t="s">
        <v>1589</v>
      </c>
      <c r="P420" s="14"/>
    </row>
    <row r="421" spans="1:16" ht="38.25" customHeight="1">
      <c r="A421" s="10" t="s">
        <v>1058</v>
      </c>
      <c r="B421" s="66" t="s">
        <v>677</v>
      </c>
      <c r="C421" s="13">
        <v>2005002115</v>
      </c>
      <c r="D421" s="11">
        <v>2</v>
      </c>
      <c r="E421" s="78">
        <v>6</v>
      </c>
      <c r="F421" s="11" t="s">
        <v>1590</v>
      </c>
      <c r="G421" s="12" t="s">
        <v>2041</v>
      </c>
      <c r="H421" s="10" t="s">
        <v>1591</v>
      </c>
      <c r="I421" s="12">
        <v>58.4</v>
      </c>
      <c r="J421" s="12">
        <v>57.5</v>
      </c>
      <c r="K421" s="12">
        <v>28.9975</v>
      </c>
      <c r="L421" s="14">
        <v>76.2</v>
      </c>
      <c r="M421" s="29">
        <f t="shared" si="19"/>
        <v>67.0975</v>
      </c>
      <c r="N421" s="15" t="s">
        <v>173</v>
      </c>
      <c r="O421" s="10" t="s">
        <v>615</v>
      </c>
      <c r="P421" s="14"/>
    </row>
    <row r="422" spans="1:16" ht="38.25" customHeight="1">
      <c r="A422" s="10" t="s">
        <v>1595</v>
      </c>
      <c r="B422" s="66" t="s">
        <v>677</v>
      </c>
      <c r="C422" s="13">
        <v>2005002116</v>
      </c>
      <c r="D422" s="11">
        <v>1</v>
      </c>
      <c r="E422" s="78">
        <v>1</v>
      </c>
      <c r="F422" s="11" t="s">
        <v>1597</v>
      </c>
      <c r="G422" s="12" t="s">
        <v>2042</v>
      </c>
      <c r="H422" s="10" t="s">
        <v>1598</v>
      </c>
      <c r="I422" s="12">
        <v>50.4</v>
      </c>
      <c r="J422" s="12">
        <v>62</v>
      </c>
      <c r="K422" s="12">
        <v>27.81</v>
      </c>
      <c r="L422" s="14">
        <v>62.4</v>
      </c>
      <c r="M422" s="29">
        <f t="shared" si="19"/>
        <v>59.01</v>
      </c>
      <c r="N422" s="15" t="s">
        <v>409</v>
      </c>
      <c r="O422" s="10" t="s">
        <v>1599</v>
      </c>
      <c r="P422" s="64" t="s">
        <v>2072</v>
      </c>
    </row>
    <row r="423" spans="1:16" ht="38.25" customHeight="1">
      <c r="A423" s="10" t="s">
        <v>1595</v>
      </c>
      <c r="B423" s="66" t="s">
        <v>677</v>
      </c>
      <c r="C423" s="13">
        <v>2005002116</v>
      </c>
      <c r="D423" s="11">
        <v>1</v>
      </c>
      <c r="E423" s="78">
        <v>2</v>
      </c>
      <c r="F423" s="27" t="s">
        <v>2062</v>
      </c>
      <c r="G423" s="12" t="s">
        <v>2042</v>
      </c>
      <c r="H423" s="10" t="s">
        <v>1596</v>
      </c>
      <c r="I423" s="12">
        <v>62.4</v>
      </c>
      <c r="J423" s="12">
        <v>58.5</v>
      </c>
      <c r="K423" s="12">
        <v>30.3225</v>
      </c>
      <c r="L423" s="29" t="s">
        <v>2064</v>
      </c>
      <c r="M423" s="29"/>
      <c r="N423" s="13" t="s">
        <v>612</v>
      </c>
      <c r="O423" s="10" t="s">
        <v>615</v>
      </c>
      <c r="P423" s="14"/>
    </row>
    <row r="424" spans="1:16" ht="38.25" customHeight="1">
      <c r="A424" s="10" t="s">
        <v>1595</v>
      </c>
      <c r="B424" s="66" t="s">
        <v>677</v>
      </c>
      <c r="C424" s="13">
        <v>2005002116</v>
      </c>
      <c r="D424" s="11">
        <v>1</v>
      </c>
      <c r="E424" s="78">
        <v>3</v>
      </c>
      <c r="F424" s="29" t="s">
        <v>174</v>
      </c>
      <c r="G424" s="12" t="s">
        <v>2042</v>
      </c>
      <c r="H424" s="10" t="s">
        <v>494</v>
      </c>
      <c r="I424" s="12">
        <v>54.4</v>
      </c>
      <c r="J424" s="12">
        <v>57</v>
      </c>
      <c r="K424" s="12">
        <v>27.785</v>
      </c>
      <c r="L424" s="29" t="s">
        <v>2064</v>
      </c>
      <c r="M424" s="29"/>
      <c r="N424" s="15" t="s">
        <v>175</v>
      </c>
      <c r="O424" s="10" t="s">
        <v>495</v>
      </c>
      <c r="P424" s="14"/>
    </row>
    <row r="425" spans="1:16" ht="38.25" customHeight="1">
      <c r="A425" s="10" t="s">
        <v>1595</v>
      </c>
      <c r="B425" s="66" t="s">
        <v>607</v>
      </c>
      <c r="C425" s="13">
        <v>2005002117</v>
      </c>
      <c r="D425" s="11">
        <v>1</v>
      </c>
      <c r="E425" s="78">
        <v>1</v>
      </c>
      <c r="F425" s="11" t="s">
        <v>1602</v>
      </c>
      <c r="G425" s="12" t="s">
        <v>2042</v>
      </c>
      <c r="H425" s="10" t="s">
        <v>1603</v>
      </c>
      <c r="I425" s="12">
        <v>54.4</v>
      </c>
      <c r="J425" s="12">
        <v>59.5</v>
      </c>
      <c r="K425" s="12">
        <v>28.3475</v>
      </c>
      <c r="L425" s="14">
        <v>84.14</v>
      </c>
      <c r="M425" s="29">
        <f>L425*0.5+K425</f>
        <v>70.4175</v>
      </c>
      <c r="N425" s="13" t="s">
        <v>612</v>
      </c>
      <c r="O425" s="10" t="s">
        <v>1604</v>
      </c>
      <c r="P425" s="14"/>
    </row>
    <row r="426" spans="1:16" ht="38.25" customHeight="1">
      <c r="A426" s="10" t="s">
        <v>1595</v>
      </c>
      <c r="B426" s="66" t="s">
        <v>607</v>
      </c>
      <c r="C426" s="13">
        <v>2005002117</v>
      </c>
      <c r="D426" s="11">
        <v>1</v>
      </c>
      <c r="E426" s="78">
        <v>2</v>
      </c>
      <c r="F426" s="11" t="s">
        <v>1605</v>
      </c>
      <c r="G426" s="12" t="s">
        <v>2042</v>
      </c>
      <c r="H426" s="10" t="s">
        <v>1606</v>
      </c>
      <c r="I426" s="12">
        <v>52</v>
      </c>
      <c r="J426" s="12">
        <v>59.5</v>
      </c>
      <c r="K426" s="12">
        <v>27.6875</v>
      </c>
      <c r="L426" s="14">
        <v>81.2</v>
      </c>
      <c r="M426" s="29">
        <f>L426*0.5+K426</f>
        <v>68.2875</v>
      </c>
      <c r="N426" s="13" t="s">
        <v>1521</v>
      </c>
      <c r="O426" s="10" t="s">
        <v>615</v>
      </c>
      <c r="P426" s="14"/>
    </row>
    <row r="427" spans="1:16" ht="38.25" customHeight="1">
      <c r="A427" s="10" t="s">
        <v>1595</v>
      </c>
      <c r="B427" s="66" t="s">
        <v>607</v>
      </c>
      <c r="C427" s="13">
        <v>2005002117</v>
      </c>
      <c r="D427" s="11">
        <v>1</v>
      </c>
      <c r="E427" s="78">
        <v>3</v>
      </c>
      <c r="F427" s="11" t="s">
        <v>1600</v>
      </c>
      <c r="G427" s="12" t="s">
        <v>2042</v>
      </c>
      <c r="H427" s="10" t="s">
        <v>1601</v>
      </c>
      <c r="I427" s="12">
        <v>52</v>
      </c>
      <c r="J427" s="12">
        <v>63.5</v>
      </c>
      <c r="K427" s="12">
        <v>28.5875</v>
      </c>
      <c r="L427" s="14">
        <v>66.2</v>
      </c>
      <c r="M427" s="29">
        <f>L427*0.5+K427</f>
        <v>61.6875</v>
      </c>
      <c r="N427" s="13" t="s">
        <v>1024</v>
      </c>
      <c r="O427" s="10" t="s">
        <v>615</v>
      </c>
      <c r="P427" s="14"/>
    </row>
    <row r="428" spans="1:16" ht="38.25" customHeight="1">
      <c r="A428" s="10" t="s">
        <v>1607</v>
      </c>
      <c r="B428" s="66" t="s">
        <v>729</v>
      </c>
      <c r="C428" s="13">
        <v>2005002118</v>
      </c>
      <c r="D428" s="11">
        <v>1</v>
      </c>
      <c r="E428" s="78">
        <v>1</v>
      </c>
      <c r="F428" s="11" t="s">
        <v>1610</v>
      </c>
      <c r="G428" s="12" t="s">
        <v>2041</v>
      </c>
      <c r="H428" s="10" t="s">
        <v>1611</v>
      </c>
      <c r="I428" s="12">
        <v>56</v>
      </c>
      <c r="J428" s="12">
        <v>62</v>
      </c>
      <c r="K428" s="12">
        <v>29.35</v>
      </c>
      <c r="L428" s="14">
        <v>81.2</v>
      </c>
      <c r="M428" s="29">
        <f>L428*0.5+K428</f>
        <v>69.95</v>
      </c>
      <c r="N428" s="13" t="s">
        <v>907</v>
      </c>
      <c r="O428" s="10" t="s">
        <v>1612</v>
      </c>
      <c r="P428" s="14"/>
    </row>
    <row r="429" spans="1:16" ht="38.25" customHeight="1">
      <c r="A429" s="10" t="s">
        <v>1607</v>
      </c>
      <c r="B429" s="66" t="s">
        <v>729</v>
      </c>
      <c r="C429" s="13">
        <v>2005002118</v>
      </c>
      <c r="D429" s="11">
        <v>1</v>
      </c>
      <c r="E429" s="78">
        <v>2</v>
      </c>
      <c r="F429" s="11" t="s">
        <v>1613</v>
      </c>
      <c r="G429" s="12" t="s">
        <v>2042</v>
      </c>
      <c r="H429" s="10" t="s">
        <v>1614</v>
      </c>
      <c r="I429" s="12">
        <v>50.4</v>
      </c>
      <c r="J429" s="12">
        <v>65.5</v>
      </c>
      <c r="K429" s="12">
        <v>28.5975</v>
      </c>
      <c r="L429" s="14">
        <v>76.4</v>
      </c>
      <c r="M429" s="29">
        <f>L429*0.5+K429</f>
        <v>66.7975</v>
      </c>
      <c r="N429" s="13" t="s">
        <v>658</v>
      </c>
      <c r="O429" s="10" t="s">
        <v>1615</v>
      </c>
      <c r="P429" s="14"/>
    </row>
    <row r="430" spans="1:16" ht="38.25" customHeight="1">
      <c r="A430" s="10" t="s">
        <v>1607</v>
      </c>
      <c r="B430" s="66" t="s">
        <v>729</v>
      </c>
      <c r="C430" s="13">
        <v>2005002118</v>
      </c>
      <c r="D430" s="11">
        <v>1</v>
      </c>
      <c r="E430" s="78">
        <v>3</v>
      </c>
      <c r="F430" s="11" t="s">
        <v>1608</v>
      </c>
      <c r="G430" s="12" t="s">
        <v>2042</v>
      </c>
      <c r="H430" s="10" t="s">
        <v>1609</v>
      </c>
      <c r="I430" s="12">
        <v>64</v>
      </c>
      <c r="J430" s="12">
        <v>59</v>
      </c>
      <c r="K430" s="12">
        <v>30.875</v>
      </c>
      <c r="L430" s="29" t="s">
        <v>2064</v>
      </c>
      <c r="M430" s="29"/>
      <c r="N430" s="13" t="s">
        <v>658</v>
      </c>
      <c r="O430" s="10" t="s">
        <v>615</v>
      </c>
      <c r="P430" s="14"/>
    </row>
    <row r="431" spans="1:16" ht="38.25" customHeight="1">
      <c r="A431" s="10" t="s">
        <v>1616</v>
      </c>
      <c r="B431" s="66" t="s">
        <v>607</v>
      </c>
      <c r="C431" s="13">
        <v>2005002120</v>
      </c>
      <c r="D431" s="11">
        <v>2</v>
      </c>
      <c r="E431" s="78">
        <v>1</v>
      </c>
      <c r="F431" s="11" t="s">
        <v>1626</v>
      </c>
      <c r="G431" s="12" t="s">
        <v>2041</v>
      </c>
      <c r="H431" s="10" t="s">
        <v>1627</v>
      </c>
      <c r="I431" s="12">
        <v>60.8</v>
      </c>
      <c r="J431" s="12">
        <v>50</v>
      </c>
      <c r="K431" s="12">
        <v>27.97</v>
      </c>
      <c r="L431" s="14">
        <v>84.6</v>
      </c>
      <c r="M431" s="29">
        <f>L431*0.5+K431</f>
        <v>70.27</v>
      </c>
      <c r="N431" s="13" t="s">
        <v>1024</v>
      </c>
      <c r="O431" s="10" t="s">
        <v>1628</v>
      </c>
      <c r="P431" s="14"/>
    </row>
    <row r="432" spans="1:16" ht="38.25" customHeight="1">
      <c r="A432" s="10" t="s">
        <v>1616</v>
      </c>
      <c r="B432" s="66" t="s">
        <v>607</v>
      </c>
      <c r="C432" s="13">
        <v>2005002120</v>
      </c>
      <c r="D432" s="11">
        <v>2</v>
      </c>
      <c r="E432" s="78">
        <v>2</v>
      </c>
      <c r="F432" s="11" t="s">
        <v>1617</v>
      </c>
      <c r="G432" s="12" t="s">
        <v>2042</v>
      </c>
      <c r="H432" s="10" t="s">
        <v>1618</v>
      </c>
      <c r="I432" s="12">
        <v>56</v>
      </c>
      <c r="J432" s="12">
        <v>61</v>
      </c>
      <c r="K432" s="12">
        <v>29.125</v>
      </c>
      <c r="L432" s="14">
        <v>81.2</v>
      </c>
      <c r="M432" s="29">
        <f>L432*0.5+K432</f>
        <v>69.725</v>
      </c>
      <c r="N432" s="13" t="s">
        <v>1512</v>
      </c>
      <c r="O432" s="10" t="s">
        <v>1619</v>
      </c>
      <c r="P432" s="14"/>
    </row>
    <row r="433" spans="1:16" ht="38.25" customHeight="1">
      <c r="A433" s="10" t="s">
        <v>1616</v>
      </c>
      <c r="B433" s="66" t="s">
        <v>607</v>
      </c>
      <c r="C433" s="13">
        <v>2005002120</v>
      </c>
      <c r="D433" s="11">
        <v>2</v>
      </c>
      <c r="E433" s="78">
        <v>3</v>
      </c>
      <c r="F433" s="11" t="s">
        <v>1629</v>
      </c>
      <c r="G433" s="12" t="s">
        <v>2042</v>
      </c>
      <c r="H433" s="10" t="s">
        <v>1630</v>
      </c>
      <c r="I433" s="12">
        <v>48.8</v>
      </c>
      <c r="J433" s="12">
        <v>62</v>
      </c>
      <c r="K433" s="12">
        <v>27.37</v>
      </c>
      <c r="L433" s="14">
        <v>81.2</v>
      </c>
      <c r="M433" s="29">
        <f>L433*0.5+K433</f>
        <v>67.97</v>
      </c>
      <c r="N433" s="13" t="s">
        <v>941</v>
      </c>
      <c r="O433" s="10" t="s">
        <v>1631</v>
      </c>
      <c r="P433" s="14"/>
    </row>
    <row r="434" spans="1:16" ht="38.25" customHeight="1">
      <c r="A434" s="10" t="s">
        <v>1616</v>
      </c>
      <c r="B434" s="66" t="s">
        <v>607</v>
      </c>
      <c r="C434" s="13">
        <v>2005002120</v>
      </c>
      <c r="D434" s="11">
        <v>2</v>
      </c>
      <c r="E434" s="78">
        <v>4</v>
      </c>
      <c r="F434" s="11" t="s">
        <v>1623</v>
      </c>
      <c r="G434" s="12" t="s">
        <v>2042</v>
      </c>
      <c r="H434" s="10" t="s">
        <v>1624</v>
      </c>
      <c r="I434" s="12">
        <v>56</v>
      </c>
      <c r="J434" s="12">
        <v>58.5</v>
      </c>
      <c r="K434" s="12">
        <v>28.5625</v>
      </c>
      <c r="L434" s="14">
        <v>78.8</v>
      </c>
      <c r="M434" s="29">
        <f>L434*0.5+K434</f>
        <v>67.9625</v>
      </c>
      <c r="N434" s="13" t="s">
        <v>612</v>
      </c>
      <c r="O434" s="10" t="s">
        <v>1625</v>
      </c>
      <c r="P434" s="14"/>
    </row>
    <row r="435" spans="1:16" ht="38.25" customHeight="1">
      <c r="A435" s="10" t="s">
        <v>1616</v>
      </c>
      <c r="B435" s="66" t="s">
        <v>607</v>
      </c>
      <c r="C435" s="13">
        <v>2005002120</v>
      </c>
      <c r="D435" s="11">
        <v>2</v>
      </c>
      <c r="E435" s="78">
        <v>5</v>
      </c>
      <c r="F435" s="11" t="s">
        <v>1632</v>
      </c>
      <c r="G435" s="12" t="s">
        <v>2042</v>
      </c>
      <c r="H435" s="10" t="s">
        <v>1633</v>
      </c>
      <c r="I435" s="12">
        <v>47.2</v>
      </c>
      <c r="J435" s="12">
        <v>63</v>
      </c>
      <c r="K435" s="12">
        <v>27.155</v>
      </c>
      <c r="L435" s="14">
        <v>80.4</v>
      </c>
      <c r="M435" s="29">
        <f>L435*0.5+K435</f>
        <v>67.355</v>
      </c>
      <c r="N435" s="15" t="s">
        <v>443</v>
      </c>
      <c r="O435" s="10" t="s">
        <v>1634</v>
      </c>
      <c r="P435" s="14"/>
    </row>
    <row r="436" spans="1:16" ht="38.25" customHeight="1">
      <c r="A436" s="10" t="s">
        <v>1616</v>
      </c>
      <c r="B436" s="66" t="s">
        <v>607</v>
      </c>
      <c r="C436" s="13">
        <v>2005002120</v>
      </c>
      <c r="D436" s="11">
        <v>2</v>
      </c>
      <c r="E436" s="78">
        <v>6</v>
      </c>
      <c r="F436" s="11" t="s">
        <v>1620</v>
      </c>
      <c r="G436" s="12" t="s">
        <v>2042</v>
      </c>
      <c r="H436" s="10" t="s">
        <v>1621</v>
      </c>
      <c r="I436" s="12">
        <v>54.4</v>
      </c>
      <c r="J436" s="12">
        <v>62.5</v>
      </c>
      <c r="K436" s="12">
        <v>29.0225</v>
      </c>
      <c r="L436" s="29" t="s">
        <v>2064</v>
      </c>
      <c r="M436" s="29"/>
      <c r="N436" s="13" t="s">
        <v>1024</v>
      </c>
      <c r="O436" s="10" t="s">
        <v>1622</v>
      </c>
      <c r="P436" s="14"/>
    </row>
    <row r="437" spans="1:16" s="17" customFormat="1" ht="38.25" customHeight="1">
      <c r="A437" s="10" t="s">
        <v>1635</v>
      </c>
      <c r="B437" s="66" t="s">
        <v>677</v>
      </c>
      <c r="C437" s="13">
        <v>2005002121</v>
      </c>
      <c r="D437" s="11">
        <v>1</v>
      </c>
      <c r="E437" s="78">
        <v>1</v>
      </c>
      <c r="F437" s="11" t="s">
        <v>709</v>
      </c>
      <c r="G437" s="12" t="s">
        <v>2042</v>
      </c>
      <c r="H437" s="10" t="s">
        <v>1636</v>
      </c>
      <c r="I437" s="12">
        <v>56</v>
      </c>
      <c r="J437" s="12">
        <v>64.5</v>
      </c>
      <c r="K437" s="12">
        <v>29.9125</v>
      </c>
      <c r="L437" s="14">
        <v>82.8</v>
      </c>
      <c r="M437" s="29">
        <f>L437*0.5+K437</f>
        <v>71.3125</v>
      </c>
      <c r="N437" s="13" t="s">
        <v>675</v>
      </c>
      <c r="O437" s="10" t="s">
        <v>1631</v>
      </c>
      <c r="P437" s="14"/>
    </row>
    <row r="438" spans="1:16" ht="38.25" customHeight="1">
      <c r="A438" s="10" t="s">
        <v>1635</v>
      </c>
      <c r="B438" s="66" t="s">
        <v>677</v>
      </c>
      <c r="C438" s="13">
        <v>2005002121</v>
      </c>
      <c r="D438" s="11">
        <v>1</v>
      </c>
      <c r="E438" s="78">
        <v>2</v>
      </c>
      <c r="F438" s="18" t="s">
        <v>1941</v>
      </c>
      <c r="G438" s="12" t="s">
        <v>2042</v>
      </c>
      <c r="H438" s="19" t="s">
        <v>1940</v>
      </c>
      <c r="I438" s="18">
        <v>53.6</v>
      </c>
      <c r="J438" s="18">
        <v>72</v>
      </c>
      <c r="K438" s="18">
        <v>30.94</v>
      </c>
      <c r="L438" s="23">
        <v>79.6</v>
      </c>
      <c r="M438" s="29">
        <f>L438*0.5+K438</f>
        <v>70.74</v>
      </c>
      <c r="N438" s="18" t="s">
        <v>1939</v>
      </c>
      <c r="O438" s="18" t="s">
        <v>2024</v>
      </c>
      <c r="P438" s="14"/>
    </row>
    <row r="439" spans="1:16" ht="38.25" customHeight="1">
      <c r="A439" s="10" t="s">
        <v>1635</v>
      </c>
      <c r="B439" s="66" t="s">
        <v>677</v>
      </c>
      <c r="C439" s="13">
        <v>2005002121</v>
      </c>
      <c r="D439" s="11">
        <v>1</v>
      </c>
      <c r="E439" s="78">
        <v>3</v>
      </c>
      <c r="F439" s="11" t="s">
        <v>1637</v>
      </c>
      <c r="G439" s="12" t="s">
        <v>2041</v>
      </c>
      <c r="H439" s="10" t="s">
        <v>1638</v>
      </c>
      <c r="I439" s="12">
        <v>43.2</v>
      </c>
      <c r="J439" s="12">
        <v>54</v>
      </c>
      <c r="K439" s="12">
        <v>24.03</v>
      </c>
      <c r="L439" s="29" t="s">
        <v>2064</v>
      </c>
      <c r="M439" s="29"/>
      <c r="N439" s="13" t="s">
        <v>675</v>
      </c>
      <c r="O439" s="10" t="s">
        <v>615</v>
      </c>
      <c r="P439" s="14"/>
    </row>
    <row r="440" spans="1:16" ht="38.25" customHeight="1">
      <c r="A440" s="10" t="s">
        <v>1639</v>
      </c>
      <c r="B440" s="66" t="s">
        <v>607</v>
      </c>
      <c r="C440" s="13">
        <v>2005002122</v>
      </c>
      <c r="D440" s="11">
        <v>2</v>
      </c>
      <c r="E440" s="78">
        <v>1</v>
      </c>
      <c r="F440" s="11" t="s">
        <v>1646</v>
      </c>
      <c r="G440" s="12" t="s">
        <v>2042</v>
      </c>
      <c r="H440" s="10" t="s">
        <v>1647</v>
      </c>
      <c r="I440" s="12">
        <v>53.6</v>
      </c>
      <c r="J440" s="12">
        <v>70</v>
      </c>
      <c r="K440" s="12">
        <v>30.49</v>
      </c>
      <c r="L440" s="14">
        <v>85.6</v>
      </c>
      <c r="M440" s="29">
        <f>L440*0.5+K440</f>
        <v>73.28999999999999</v>
      </c>
      <c r="N440" s="13" t="s">
        <v>689</v>
      </c>
      <c r="O440" s="10" t="s">
        <v>1648</v>
      </c>
      <c r="P440" s="14"/>
    </row>
    <row r="441" spans="1:16" ht="38.25" customHeight="1">
      <c r="A441" s="10" t="s">
        <v>1639</v>
      </c>
      <c r="B441" s="66" t="s">
        <v>607</v>
      </c>
      <c r="C441" s="13">
        <v>2005002122</v>
      </c>
      <c r="D441" s="11">
        <v>2</v>
      </c>
      <c r="E441" s="78">
        <v>2</v>
      </c>
      <c r="F441" s="11" t="s">
        <v>1640</v>
      </c>
      <c r="G441" s="12" t="s">
        <v>2041</v>
      </c>
      <c r="H441" s="10" t="s">
        <v>1641</v>
      </c>
      <c r="I441" s="12">
        <v>60</v>
      </c>
      <c r="J441" s="12">
        <v>69</v>
      </c>
      <c r="K441" s="12">
        <v>32.025</v>
      </c>
      <c r="L441" s="14">
        <v>82.4</v>
      </c>
      <c r="M441" s="29">
        <f>L441*0.5+K441</f>
        <v>73.225</v>
      </c>
      <c r="N441" s="13" t="s">
        <v>1642</v>
      </c>
      <c r="O441" s="10" t="s">
        <v>1631</v>
      </c>
      <c r="P441" s="14"/>
    </row>
    <row r="442" spans="1:16" ht="38.25" customHeight="1">
      <c r="A442" s="10" t="s">
        <v>1639</v>
      </c>
      <c r="B442" s="66" t="s">
        <v>607</v>
      </c>
      <c r="C442" s="13">
        <v>2005002122</v>
      </c>
      <c r="D442" s="11">
        <v>2</v>
      </c>
      <c r="E442" s="78">
        <v>3</v>
      </c>
      <c r="F442" s="11" t="s">
        <v>1652</v>
      </c>
      <c r="G442" s="12" t="s">
        <v>2042</v>
      </c>
      <c r="H442" s="10" t="s">
        <v>1653</v>
      </c>
      <c r="I442" s="12">
        <v>54.4</v>
      </c>
      <c r="J442" s="12">
        <v>63</v>
      </c>
      <c r="K442" s="12">
        <v>29.135</v>
      </c>
      <c r="L442" s="14">
        <v>83.6</v>
      </c>
      <c r="M442" s="29">
        <f>L442*0.5+K442</f>
        <v>70.935</v>
      </c>
      <c r="N442" s="13" t="s">
        <v>689</v>
      </c>
      <c r="O442" s="10" t="s">
        <v>1654</v>
      </c>
      <c r="P442" s="14"/>
    </row>
    <row r="443" spans="1:16" ht="38.25" customHeight="1">
      <c r="A443" s="10" t="s">
        <v>1639</v>
      </c>
      <c r="B443" s="66" t="s">
        <v>607</v>
      </c>
      <c r="C443" s="13">
        <v>2005002122</v>
      </c>
      <c r="D443" s="11">
        <v>2</v>
      </c>
      <c r="E443" s="78">
        <v>4</v>
      </c>
      <c r="F443" s="11" t="s">
        <v>1649</v>
      </c>
      <c r="G443" s="12" t="s">
        <v>2042</v>
      </c>
      <c r="H443" s="10" t="s">
        <v>1650</v>
      </c>
      <c r="I443" s="12">
        <v>61.6</v>
      </c>
      <c r="J443" s="12">
        <v>55</v>
      </c>
      <c r="K443" s="12">
        <v>29.315</v>
      </c>
      <c r="L443" s="14">
        <v>83.2</v>
      </c>
      <c r="M443" s="29">
        <f>L443*0.5+K443</f>
        <v>70.915</v>
      </c>
      <c r="N443" s="13" t="s">
        <v>612</v>
      </c>
      <c r="O443" s="10" t="s">
        <v>1651</v>
      </c>
      <c r="P443" s="14"/>
    </row>
    <row r="444" spans="1:16" ht="38.25" customHeight="1">
      <c r="A444" s="10" t="s">
        <v>1639</v>
      </c>
      <c r="B444" s="66" t="s">
        <v>607</v>
      </c>
      <c r="C444" s="13">
        <v>2005002122</v>
      </c>
      <c r="D444" s="11">
        <v>2</v>
      </c>
      <c r="E444" s="78">
        <v>5</v>
      </c>
      <c r="F444" s="11" t="s">
        <v>1643</v>
      </c>
      <c r="G444" s="12" t="s">
        <v>2042</v>
      </c>
      <c r="H444" s="10" t="s">
        <v>1644</v>
      </c>
      <c r="I444" s="12">
        <v>52.8</v>
      </c>
      <c r="J444" s="12">
        <v>72</v>
      </c>
      <c r="K444" s="12">
        <v>30.72</v>
      </c>
      <c r="L444" s="14">
        <v>79.8</v>
      </c>
      <c r="M444" s="29">
        <f>L444*0.5+K444</f>
        <v>70.62</v>
      </c>
      <c r="N444" s="13" t="s">
        <v>658</v>
      </c>
      <c r="O444" s="10" t="s">
        <v>1645</v>
      </c>
      <c r="P444" s="14"/>
    </row>
    <row r="445" spans="1:16" ht="38.25" customHeight="1">
      <c r="A445" s="10" t="s">
        <v>1639</v>
      </c>
      <c r="B445" s="66" t="s">
        <v>607</v>
      </c>
      <c r="C445" s="13">
        <v>2005002122</v>
      </c>
      <c r="D445" s="11">
        <v>2</v>
      </c>
      <c r="E445" s="78">
        <v>6</v>
      </c>
      <c r="F445" s="12" t="s">
        <v>176</v>
      </c>
      <c r="G445" s="12" t="s">
        <v>2041</v>
      </c>
      <c r="H445" s="15" t="s">
        <v>177</v>
      </c>
      <c r="I445" s="12">
        <v>53.6</v>
      </c>
      <c r="J445" s="12">
        <v>50.5</v>
      </c>
      <c r="K445" s="12">
        <v>26.1025</v>
      </c>
      <c r="L445" s="29" t="s">
        <v>2064</v>
      </c>
      <c r="M445" s="29"/>
      <c r="N445" s="15" t="s">
        <v>143</v>
      </c>
      <c r="O445" s="10" t="s">
        <v>178</v>
      </c>
      <c r="P445" s="14"/>
    </row>
    <row r="446" spans="1:16" ht="38.25" customHeight="1">
      <c r="A446" s="10" t="s">
        <v>1639</v>
      </c>
      <c r="B446" s="66" t="s">
        <v>643</v>
      </c>
      <c r="C446" s="13">
        <v>2005002123</v>
      </c>
      <c r="D446" s="11">
        <v>2</v>
      </c>
      <c r="E446" s="78">
        <v>1</v>
      </c>
      <c r="F446" s="11" t="s">
        <v>1661</v>
      </c>
      <c r="G446" s="12" t="s">
        <v>2042</v>
      </c>
      <c r="H446" s="10" t="s">
        <v>1662</v>
      </c>
      <c r="I446" s="12">
        <v>60.8</v>
      </c>
      <c r="J446" s="12">
        <v>62</v>
      </c>
      <c r="K446" s="12">
        <v>30.67</v>
      </c>
      <c r="L446" s="14">
        <v>85</v>
      </c>
      <c r="M446" s="29">
        <f>L446*0.5+K446</f>
        <v>73.17</v>
      </c>
      <c r="N446" s="15" t="s">
        <v>433</v>
      </c>
      <c r="O446" s="10" t="s">
        <v>1663</v>
      </c>
      <c r="P446" s="14"/>
    </row>
    <row r="447" spans="1:16" ht="38.25" customHeight="1">
      <c r="A447" s="10" t="s">
        <v>1639</v>
      </c>
      <c r="B447" s="66" t="s">
        <v>643</v>
      </c>
      <c r="C447" s="13">
        <v>2005002123</v>
      </c>
      <c r="D447" s="11">
        <v>2</v>
      </c>
      <c r="E447" s="78">
        <v>2</v>
      </c>
      <c r="F447" s="11" t="s">
        <v>1655</v>
      </c>
      <c r="G447" s="12" t="s">
        <v>2041</v>
      </c>
      <c r="H447" s="10" t="s">
        <v>1656</v>
      </c>
      <c r="I447" s="12">
        <v>63.2</v>
      </c>
      <c r="J447" s="12">
        <v>62</v>
      </c>
      <c r="K447" s="12">
        <v>31.33</v>
      </c>
      <c r="L447" s="14">
        <v>83.6</v>
      </c>
      <c r="M447" s="29">
        <f>L447*0.5+K447</f>
        <v>73.13</v>
      </c>
      <c r="N447" s="15" t="s">
        <v>717</v>
      </c>
      <c r="O447" s="10" t="s">
        <v>1657</v>
      </c>
      <c r="P447" s="14"/>
    </row>
    <row r="448" spans="1:16" ht="38.25" customHeight="1">
      <c r="A448" s="10" t="s">
        <v>1639</v>
      </c>
      <c r="B448" s="66" t="s">
        <v>643</v>
      </c>
      <c r="C448" s="13">
        <v>2005002123</v>
      </c>
      <c r="D448" s="11">
        <v>2</v>
      </c>
      <c r="E448" s="78">
        <v>3</v>
      </c>
      <c r="F448" s="11" t="s">
        <v>1667</v>
      </c>
      <c r="G448" s="12" t="s">
        <v>2042</v>
      </c>
      <c r="H448" s="10" t="s">
        <v>1668</v>
      </c>
      <c r="I448" s="12">
        <v>53.6</v>
      </c>
      <c r="J448" s="12">
        <v>64.5</v>
      </c>
      <c r="K448" s="12">
        <v>29.2525</v>
      </c>
      <c r="L448" s="14">
        <v>83.1</v>
      </c>
      <c r="M448" s="29">
        <f>L448*0.5+K448</f>
        <v>70.8025</v>
      </c>
      <c r="N448" s="13" t="s">
        <v>628</v>
      </c>
      <c r="O448" s="10" t="s">
        <v>1669</v>
      </c>
      <c r="P448" s="14"/>
    </row>
    <row r="449" spans="1:16" ht="38.25" customHeight="1">
      <c r="A449" s="10" t="s">
        <v>1639</v>
      </c>
      <c r="B449" s="66" t="s">
        <v>643</v>
      </c>
      <c r="C449" s="13">
        <v>2005002123</v>
      </c>
      <c r="D449" s="11">
        <v>2</v>
      </c>
      <c r="E449" s="78">
        <v>4</v>
      </c>
      <c r="F449" s="11" t="s">
        <v>1658</v>
      </c>
      <c r="G449" s="12" t="s">
        <v>2041</v>
      </c>
      <c r="H449" s="10" t="s">
        <v>1659</v>
      </c>
      <c r="I449" s="12">
        <v>58.4</v>
      </c>
      <c r="J449" s="12">
        <v>66.5</v>
      </c>
      <c r="K449" s="12">
        <v>31.0225</v>
      </c>
      <c r="L449" s="14">
        <v>77.6</v>
      </c>
      <c r="M449" s="29">
        <f>L449*0.5+K449</f>
        <v>69.82249999999999</v>
      </c>
      <c r="N449" s="13" t="s">
        <v>1288</v>
      </c>
      <c r="O449" s="10" t="s">
        <v>1660</v>
      </c>
      <c r="P449" s="14"/>
    </row>
    <row r="450" spans="1:16" ht="38.25" customHeight="1">
      <c r="A450" s="10" t="s">
        <v>1639</v>
      </c>
      <c r="B450" s="66" t="s">
        <v>643</v>
      </c>
      <c r="C450" s="13">
        <v>2005002123</v>
      </c>
      <c r="D450" s="11">
        <v>2</v>
      </c>
      <c r="E450" s="78">
        <v>5</v>
      </c>
      <c r="F450" s="11" t="s">
        <v>1664</v>
      </c>
      <c r="G450" s="12" t="s">
        <v>2041</v>
      </c>
      <c r="H450" s="10" t="s">
        <v>1665</v>
      </c>
      <c r="I450" s="12">
        <v>56.8</v>
      </c>
      <c r="J450" s="12">
        <v>65</v>
      </c>
      <c r="K450" s="12">
        <v>30.245</v>
      </c>
      <c r="L450" s="14">
        <v>79</v>
      </c>
      <c r="M450" s="29">
        <f>L450*0.5+K450</f>
        <v>69.745</v>
      </c>
      <c r="N450" s="13" t="s">
        <v>803</v>
      </c>
      <c r="O450" s="10" t="s">
        <v>1666</v>
      </c>
      <c r="P450" s="14"/>
    </row>
    <row r="451" spans="1:16" ht="38.25" customHeight="1">
      <c r="A451" s="10" t="s">
        <v>1639</v>
      </c>
      <c r="B451" s="66" t="s">
        <v>643</v>
      </c>
      <c r="C451" s="13">
        <v>2005002123</v>
      </c>
      <c r="D451" s="11">
        <v>2</v>
      </c>
      <c r="E451" s="78">
        <v>6</v>
      </c>
      <c r="F451" s="11" t="s">
        <v>1670</v>
      </c>
      <c r="G451" s="12" t="s">
        <v>2041</v>
      </c>
      <c r="H451" s="10" t="s">
        <v>1671</v>
      </c>
      <c r="I451" s="12">
        <v>49.6</v>
      </c>
      <c r="J451" s="12">
        <v>66</v>
      </c>
      <c r="K451" s="12">
        <v>28.49</v>
      </c>
      <c r="L451" s="29" t="s">
        <v>2064</v>
      </c>
      <c r="M451" s="29"/>
      <c r="N451" s="15" t="s">
        <v>444</v>
      </c>
      <c r="O451" s="10" t="s">
        <v>1672</v>
      </c>
      <c r="P451" s="14"/>
    </row>
    <row r="452" spans="1:16" ht="38.25" customHeight="1">
      <c r="A452" s="10" t="s">
        <v>1673</v>
      </c>
      <c r="B452" s="66" t="s">
        <v>607</v>
      </c>
      <c r="C452" s="13">
        <v>2005002124</v>
      </c>
      <c r="D452" s="11">
        <v>2</v>
      </c>
      <c r="E452" s="78">
        <v>1</v>
      </c>
      <c r="F452" s="11" t="s">
        <v>1676</v>
      </c>
      <c r="G452" s="12" t="s">
        <v>2042</v>
      </c>
      <c r="H452" s="10" t="s">
        <v>1677</v>
      </c>
      <c r="I452" s="12">
        <v>57.6</v>
      </c>
      <c r="J452" s="12">
        <v>64.5</v>
      </c>
      <c r="K452" s="12">
        <v>30.3525</v>
      </c>
      <c r="L452" s="14">
        <v>83.2</v>
      </c>
      <c r="M452" s="29">
        <f>L452*0.5+K452</f>
        <v>71.9525</v>
      </c>
      <c r="N452" s="15" t="s">
        <v>445</v>
      </c>
      <c r="O452" s="10" t="s">
        <v>1678</v>
      </c>
      <c r="P452" s="14"/>
    </row>
    <row r="453" spans="1:16" ht="38.25" customHeight="1">
      <c r="A453" s="10" t="s">
        <v>1673</v>
      </c>
      <c r="B453" s="66" t="s">
        <v>607</v>
      </c>
      <c r="C453" s="13">
        <v>2005002124</v>
      </c>
      <c r="D453" s="11">
        <v>2</v>
      </c>
      <c r="E453" s="78">
        <v>2</v>
      </c>
      <c r="F453" s="11" t="s">
        <v>1674</v>
      </c>
      <c r="G453" s="12" t="s">
        <v>2042</v>
      </c>
      <c r="H453" s="10" t="s">
        <v>1675</v>
      </c>
      <c r="I453" s="12">
        <v>68</v>
      </c>
      <c r="J453" s="12">
        <v>60</v>
      </c>
      <c r="K453" s="12">
        <v>32.2</v>
      </c>
      <c r="L453" s="14">
        <v>77.2</v>
      </c>
      <c r="M453" s="29">
        <f>L453*0.5+K453</f>
        <v>70.80000000000001</v>
      </c>
      <c r="N453" s="13" t="s">
        <v>612</v>
      </c>
      <c r="O453" s="10" t="s">
        <v>1058</v>
      </c>
      <c r="P453" s="14"/>
    </row>
    <row r="454" spans="1:16" ht="38.25" customHeight="1">
      <c r="A454" s="10" t="s">
        <v>1673</v>
      </c>
      <c r="B454" s="66" t="s">
        <v>607</v>
      </c>
      <c r="C454" s="13">
        <v>2005002124</v>
      </c>
      <c r="D454" s="11">
        <v>2</v>
      </c>
      <c r="E454" s="78">
        <v>3</v>
      </c>
      <c r="F454" s="11" t="s">
        <v>1679</v>
      </c>
      <c r="G454" s="12" t="s">
        <v>2042</v>
      </c>
      <c r="H454" s="10" t="s">
        <v>1680</v>
      </c>
      <c r="I454" s="12">
        <v>58.4</v>
      </c>
      <c r="J454" s="12">
        <v>59</v>
      </c>
      <c r="K454" s="12">
        <v>29.335</v>
      </c>
      <c r="L454" s="14">
        <v>79.6</v>
      </c>
      <c r="M454" s="29">
        <f>L454*0.5+K454</f>
        <v>69.13499999999999</v>
      </c>
      <c r="N454" s="13" t="s">
        <v>874</v>
      </c>
      <c r="O454" s="10" t="s">
        <v>1681</v>
      </c>
      <c r="P454" s="14"/>
    </row>
    <row r="455" spans="1:16" ht="38.25" customHeight="1">
      <c r="A455" s="10" t="s">
        <v>1673</v>
      </c>
      <c r="B455" s="66" t="s">
        <v>607</v>
      </c>
      <c r="C455" s="13">
        <v>2005002124</v>
      </c>
      <c r="D455" s="11">
        <v>2</v>
      </c>
      <c r="E455" s="78">
        <v>4</v>
      </c>
      <c r="F455" s="11" t="s">
        <v>1682</v>
      </c>
      <c r="G455" s="12" t="s">
        <v>2042</v>
      </c>
      <c r="H455" s="10" t="s">
        <v>1683</v>
      </c>
      <c r="I455" s="12">
        <v>51.2</v>
      </c>
      <c r="J455" s="12">
        <v>66.5</v>
      </c>
      <c r="K455" s="12">
        <v>29.0425</v>
      </c>
      <c r="L455" s="14">
        <v>75.8</v>
      </c>
      <c r="M455" s="29">
        <f>L455*0.5+K455</f>
        <v>66.9425</v>
      </c>
      <c r="N455" s="15" t="s">
        <v>446</v>
      </c>
      <c r="O455" s="10" t="s">
        <v>1684</v>
      </c>
      <c r="P455" s="14"/>
    </row>
    <row r="456" spans="1:16" ht="38.25" customHeight="1">
      <c r="A456" s="10" t="s">
        <v>1673</v>
      </c>
      <c r="B456" s="66" t="s">
        <v>607</v>
      </c>
      <c r="C456" s="13">
        <v>2005002124</v>
      </c>
      <c r="D456" s="11">
        <v>2</v>
      </c>
      <c r="E456" s="78">
        <v>5</v>
      </c>
      <c r="F456" s="11" t="s">
        <v>1685</v>
      </c>
      <c r="G456" s="12" t="s">
        <v>2042</v>
      </c>
      <c r="H456" s="10" t="s">
        <v>1686</v>
      </c>
      <c r="I456" s="12">
        <v>62.4</v>
      </c>
      <c r="J456" s="12">
        <v>46.5</v>
      </c>
      <c r="K456" s="12">
        <v>27.6225</v>
      </c>
      <c r="L456" s="29" t="s">
        <v>2064</v>
      </c>
      <c r="M456" s="29"/>
      <c r="N456" s="13" t="s">
        <v>792</v>
      </c>
      <c r="O456" s="10" t="s">
        <v>615</v>
      </c>
      <c r="P456" s="14"/>
    </row>
    <row r="457" spans="1:16" ht="38.25" customHeight="1">
      <c r="A457" s="10" t="s">
        <v>1673</v>
      </c>
      <c r="B457" s="66" t="s">
        <v>607</v>
      </c>
      <c r="C457" s="13">
        <v>2005002124</v>
      </c>
      <c r="D457" s="11">
        <v>2</v>
      </c>
      <c r="E457" s="78">
        <v>6</v>
      </c>
      <c r="F457" s="11" t="s">
        <v>1687</v>
      </c>
      <c r="G457" s="12" t="s">
        <v>2042</v>
      </c>
      <c r="H457" s="10" t="s">
        <v>1688</v>
      </c>
      <c r="I457" s="12">
        <v>50.4</v>
      </c>
      <c r="J457" s="12">
        <v>51.5</v>
      </c>
      <c r="K457" s="12">
        <v>25.4475</v>
      </c>
      <c r="L457" s="29" t="s">
        <v>2064</v>
      </c>
      <c r="M457" s="29"/>
      <c r="N457" s="13" t="s">
        <v>1077</v>
      </c>
      <c r="O457" s="10" t="s">
        <v>615</v>
      </c>
      <c r="P457" s="14"/>
    </row>
    <row r="458" spans="1:16" ht="38.25" customHeight="1">
      <c r="A458" s="10" t="s">
        <v>1673</v>
      </c>
      <c r="B458" s="66" t="s">
        <v>643</v>
      </c>
      <c r="C458" s="13">
        <v>2005002125</v>
      </c>
      <c r="D458" s="11">
        <v>2</v>
      </c>
      <c r="E458" s="78">
        <v>1</v>
      </c>
      <c r="F458" s="11" t="s">
        <v>1689</v>
      </c>
      <c r="G458" s="12" t="s">
        <v>2041</v>
      </c>
      <c r="H458" s="10" t="s">
        <v>1690</v>
      </c>
      <c r="I458" s="12">
        <v>65.6</v>
      </c>
      <c r="J458" s="12">
        <v>53.5</v>
      </c>
      <c r="K458" s="12">
        <v>30.0775</v>
      </c>
      <c r="L458" s="14">
        <v>86.3</v>
      </c>
      <c r="M458" s="29">
        <f>L458*0.5+K458</f>
        <v>73.22749999999999</v>
      </c>
      <c r="N458" s="13" t="s">
        <v>1024</v>
      </c>
      <c r="O458" s="10" t="s">
        <v>1691</v>
      </c>
      <c r="P458" s="14"/>
    </row>
    <row r="459" spans="1:16" ht="38.25" customHeight="1">
      <c r="A459" s="10" t="s">
        <v>1673</v>
      </c>
      <c r="B459" s="66" t="s">
        <v>643</v>
      </c>
      <c r="C459" s="13">
        <v>2005002125</v>
      </c>
      <c r="D459" s="11">
        <v>2</v>
      </c>
      <c r="E459" s="78">
        <v>2</v>
      </c>
      <c r="F459" s="11" t="s">
        <v>1692</v>
      </c>
      <c r="G459" s="12" t="s">
        <v>2041</v>
      </c>
      <c r="H459" s="10" t="s">
        <v>1693</v>
      </c>
      <c r="I459" s="12">
        <v>59.2</v>
      </c>
      <c r="J459" s="12">
        <v>61</v>
      </c>
      <c r="K459" s="12">
        <v>30.005</v>
      </c>
      <c r="L459" s="14">
        <v>86.2</v>
      </c>
      <c r="M459" s="29">
        <f>L459*0.5+K459</f>
        <v>73.105</v>
      </c>
      <c r="N459" s="13" t="s">
        <v>701</v>
      </c>
      <c r="O459" s="10" t="s">
        <v>1694</v>
      </c>
      <c r="P459" s="14"/>
    </row>
    <row r="460" spans="1:16" ht="38.25" customHeight="1">
      <c r="A460" s="10" t="s">
        <v>1673</v>
      </c>
      <c r="B460" s="66" t="s">
        <v>643</v>
      </c>
      <c r="C460" s="13">
        <v>2005002125</v>
      </c>
      <c r="D460" s="11">
        <v>2</v>
      </c>
      <c r="E460" s="78">
        <v>3</v>
      </c>
      <c r="F460" s="11" t="s">
        <v>1695</v>
      </c>
      <c r="G460" s="12" t="s">
        <v>2042</v>
      </c>
      <c r="H460" s="10" t="s">
        <v>1696</v>
      </c>
      <c r="I460" s="12">
        <v>50.4</v>
      </c>
      <c r="J460" s="12">
        <v>70</v>
      </c>
      <c r="K460" s="12">
        <v>29.61</v>
      </c>
      <c r="L460" s="14">
        <v>78.8</v>
      </c>
      <c r="M460" s="29">
        <f>L460*0.5+K460</f>
        <v>69.00999999999999</v>
      </c>
      <c r="N460" s="13" t="s">
        <v>1697</v>
      </c>
      <c r="O460" s="10" t="s">
        <v>615</v>
      </c>
      <c r="P460" s="14"/>
    </row>
    <row r="461" spans="1:16" ht="38.25" customHeight="1">
      <c r="A461" s="10" t="s">
        <v>1673</v>
      </c>
      <c r="B461" s="66" t="s">
        <v>643</v>
      </c>
      <c r="C461" s="13">
        <v>2005002125</v>
      </c>
      <c r="D461" s="11">
        <v>2</v>
      </c>
      <c r="E461" s="78">
        <v>4</v>
      </c>
      <c r="F461" s="11" t="s">
        <v>1698</v>
      </c>
      <c r="G461" s="12" t="s">
        <v>2042</v>
      </c>
      <c r="H461" s="10" t="s">
        <v>1699</v>
      </c>
      <c r="I461" s="12">
        <v>59.2</v>
      </c>
      <c r="J461" s="12">
        <v>58.5</v>
      </c>
      <c r="K461" s="12">
        <v>29.4425</v>
      </c>
      <c r="L461" s="14">
        <v>75.6</v>
      </c>
      <c r="M461" s="29">
        <f>L461*0.5+K461</f>
        <v>67.24249999999999</v>
      </c>
      <c r="N461" s="13" t="s">
        <v>1065</v>
      </c>
      <c r="O461" s="10" t="s">
        <v>1700</v>
      </c>
      <c r="P461" s="14"/>
    </row>
    <row r="462" spans="1:16" ht="38.25" customHeight="1">
      <c r="A462" s="10" t="s">
        <v>1673</v>
      </c>
      <c r="B462" s="66" t="s">
        <v>643</v>
      </c>
      <c r="C462" s="13">
        <v>2005002125</v>
      </c>
      <c r="D462" s="11">
        <v>2</v>
      </c>
      <c r="E462" s="78">
        <v>5</v>
      </c>
      <c r="F462" s="11" t="s">
        <v>1701</v>
      </c>
      <c r="G462" s="12" t="s">
        <v>2042</v>
      </c>
      <c r="H462" s="10" t="s">
        <v>1702</v>
      </c>
      <c r="I462" s="12">
        <v>61.6</v>
      </c>
      <c r="J462" s="12">
        <v>53</v>
      </c>
      <c r="K462" s="12">
        <v>28.865</v>
      </c>
      <c r="L462" s="29" t="s">
        <v>2064</v>
      </c>
      <c r="M462" s="29"/>
      <c r="N462" s="13" t="s">
        <v>1592</v>
      </c>
      <c r="O462" s="10" t="s">
        <v>615</v>
      </c>
      <c r="P462" s="14"/>
    </row>
    <row r="463" spans="1:16" ht="38.25" customHeight="1">
      <c r="A463" s="10" t="s">
        <v>1673</v>
      </c>
      <c r="B463" s="66" t="s">
        <v>643</v>
      </c>
      <c r="C463" s="13">
        <v>2005002125</v>
      </c>
      <c r="D463" s="11">
        <v>2</v>
      </c>
      <c r="E463" s="78">
        <v>6</v>
      </c>
      <c r="F463" s="11" t="s">
        <v>1703</v>
      </c>
      <c r="G463" s="12" t="s">
        <v>2041</v>
      </c>
      <c r="H463" s="10" t="s">
        <v>1704</v>
      </c>
      <c r="I463" s="12">
        <v>52.8</v>
      </c>
      <c r="J463" s="12">
        <v>62.5</v>
      </c>
      <c r="K463" s="12">
        <v>28.5825</v>
      </c>
      <c r="L463" s="29" t="s">
        <v>2064</v>
      </c>
      <c r="M463" s="29"/>
      <c r="N463" s="13" t="s">
        <v>628</v>
      </c>
      <c r="O463" s="10" t="s">
        <v>615</v>
      </c>
      <c r="P463" s="14"/>
    </row>
    <row r="464" spans="1:16" ht="38.25" customHeight="1">
      <c r="A464" s="10" t="s">
        <v>1673</v>
      </c>
      <c r="B464" s="66" t="s">
        <v>729</v>
      </c>
      <c r="C464" s="13">
        <v>2005002126</v>
      </c>
      <c r="D464" s="11">
        <v>1</v>
      </c>
      <c r="E464" s="78">
        <v>1</v>
      </c>
      <c r="F464" s="11" t="s">
        <v>1708</v>
      </c>
      <c r="G464" s="12" t="s">
        <v>2042</v>
      </c>
      <c r="H464" s="10" t="s">
        <v>1709</v>
      </c>
      <c r="I464" s="12">
        <v>56.8</v>
      </c>
      <c r="J464" s="12">
        <v>61.5</v>
      </c>
      <c r="K464" s="12">
        <v>29.4575</v>
      </c>
      <c r="L464" s="14">
        <v>80.4</v>
      </c>
      <c r="M464" s="29">
        <f aca="true" t="shared" si="20" ref="M464:M496">L464*0.5+K464</f>
        <v>69.6575</v>
      </c>
      <c r="N464" s="15" t="s">
        <v>447</v>
      </c>
      <c r="O464" s="10" t="s">
        <v>1710</v>
      </c>
      <c r="P464" s="14"/>
    </row>
    <row r="465" spans="1:16" ht="38.25" customHeight="1">
      <c r="A465" s="10" t="s">
        <v>1673</v>
      </c>
      <c r="B465" s="66" t="s">
        <v>729</v>
      </c>
      <c r="C465" s="13">
        <v>2005002126</v>
      </c>
      <c r="D465" s="11">
        <v>1</v>
      </c>
      <c r="E465" s="78">
        <v>2</v>
      </c>
      <c r="F465" s="11" t="s">
        <v>1705</v>
      </c>
      <c r="G465" s="12" t="s">
        <v>2042</v>
      </c>
      <c r="H465" s="10" t="s">
        <v>1706</v>
      </c>
      <c r="I465" s="12">
        <v>54.4</v>
      </c>
      <c r="J465" s="12">
        <v>68</v>
      </c>
      <c r="K465" s="12">
        <v>30.26</v>
      </c>
      <c r="L465" s="14">
        <v>75.2</v>
      </c>
      <c r="M465" s="29">
        <f t="shared" si="20"/>
        <v>67.86</v>
      </c>
      <c r="N465" s="13" t="s">
        <v>1065</v>
      </c>
      <c r="O465" s="10" t="s">
        <v>1707</v>
      </c>
      <c r="P465" s="14"/>
    </row>
    <row r="466" spans="1:16" ht="38.25" customHeight="1">
      <c r="A466" s="10" t="s">
        <v>1673</v>
      </c>
      <c r="B466" s="66" t="s">
        <v>729</v>
      </c>
      <c r="C466" s="13">
        <v>2005002126</v>
      </c>
      <c r="D466" s="11">
        <v>1</v>
      </c>
      <c r="E466" s="78">
        <v>3</v>
      </c>
      <c r="F466" s="11" t="s">
        <v>1711</v>
      </c>
      <c r="G466" s="12" t="s">
        <v>2041</v>
      </c>
      <c r="H466" s="10" t="s">
        <v>1712</v>
      </c>
      <c r="I466" s="12">
        <v>44</v>
      </c>
      <c r="J466" s="12">
        <v>63</v>
      </c>
      <c r="K466" s="12">
        <v>26.275</v>
      </c>
      <c r="L466" s="14">
        <v>79.8</v>
      </c>
      <c r="M466" s="29">
        <f t="shared" si="20"/>
        <v>66.175</v>
      </c>
      <c r="N466" s="13" t="s">
        <v>1378</v>
      </c>
      <c r="O466" s="10" t="s">
        <v>615</v>
      </c>
      <c r="P466" s="14"/>
    </row>
    <row r="467" spans="1:16" s="17" customFormat="1" ht="38.25" customHeight="1">
      <c r="A467" s="10" t="s">
        <v>1713</v>
      </c>
      <c r="B467" s="66" t="s">
        <v>677</v>
      </c>
      <c r="C467" s="13">
        <v>2005002131</v>
      </c>
      <c r="D467" s="11">
        <v>1</v>
      </c>
      <c r="E467" s="78">
        <v>1</v>
      </c>
      <c r="F467" s="18" t="s">
        <v>2010</v>
      </c>
      <c r="G467" s="23" t="s">
        <v>2041</v>
      </c>
      <c r="H467" s="19" t="s">
        <v>1943</v>
      </c>
      <c r="I467" s="18">
        <v>52</v>
      </c>
      <c r="J467" s="18">
        <v>63.5</v>
      </c>
      <c r="K467" s="18">
        <v>28.5875</v>
      </c>
      <c r="L467" s="23">
        <v>78.8</v>
      </c>
      <c r="M467" s="29">
        <f t="shared" si="20"/>
        <v>67.9875</v>
      </c>
      <c r="N467" s="18" t="s">
        <v>1942</v>
      </c>
      <c r="O467" s="18" t="s">
        <v>2025</v>
      </c>
      <c r="P467" s="14"/>
    </row>
    <row r="468" spans="1:16" ht="38.25" customHeight="1">
      <c r="A468" s="10" t="s">
        <v>1713</v>
      </c>
      <c r="B468" s="66" t="s">
        <v>677</v>
      </c>
      <c r="C468" s="13">
        <v>2005002131</v>
      </c>
      <c r="D468" s="11">
        <v>1</v>
      </c>
      <c r="E468" s="78">
        <v>2</v>
      </c>
      <c r="F468" s="11" t="s">
        <v>1714</v>
      </c>
      <c r="G468" s="12" t="s">
        <v>2042</v>
      </c>
      <c r="H468" s="10" t="s">
        <v>1715</v>
      </c>
      <c r="I468" s="12">
        <v>52</v>
      </c>
      <c r="J468" s="12">
        <v>50</v>
      </c>
      <c r="K468" s="12">
        <v>25.55</v>
      </c>
      <c r="L468" s="14">
        <v>70.8</v>
      </c>
      <c r="M468" s="29">
        <f t="shared" si="20"/>
        <v>60.95</v>
      </c>
      <c r="N468" s="15" t="s">
        <v>417</v>
      </c>
      <c r="O468" s="10" t="s">
        <v>615</v>
      </c>
      <c r="P468" s="14"/>
    </row>
    <row r="469" spans="1:16" ht="38.25" customHeight="1">
      <c r="A469" s="10" t="s">
        <v>1713</v>
      </c>
      <c r="B469" s="66" t="s">
        <v>677</v>
      </c>
      <c r="C469" s="13">
        <v>2005002132</v>
      </c>
      <c r="D469" s="11">
        <v>1</v>
      </c>
      <c r="E469" s="78">
        <v>1</v>
      </c>
      <c r="F469" s="11" t="s">
        <v>1716</v>
      </c>
      <c r="G469" s="12" t="s">
        <v>2042</v>
      </c>
      <c r="H469" s="10" t="s">
        <v>1717</v>
      </c>
      <c r="I469" s="12">
        <v>59.2</v>
      </c>
      <c r="J469" s="12">
        <v>64.5</v>
      </c>
      <c r="K469" s="12">
        <v>30.7925</v>
      </c>
      <c r="L469" s="14">
        <v>79.4</v>
      </c>
      <c r="M469" s="29">
        <f t="shared" si="20"/>
        <v>70.4925</v>
      </c>
      <c r="N469" s="13" t="s">
        <v>658</v>
      </c>
      <c r="O469" s="10" t="s">
        <v>615</v>
      </c>
      <c r="P469" s="14"/>
    </row>
    <row r="470" spans="1:16" ht="38.25" customHeight="1">
      <c r="A470" s="10" t="s">
        <v>1713</v>
      </c>
      <c r="B470" s="66" t="s">
        <v>677</v>
      </c>
      <c r="C470" s="13">
        <v>2005002132</v>
      </c>
      <c r="D470" s="11">
        <v>1</v>
      </c>
      <c r="E470" s="78">
        <v>2</v>
      </c>
      <c r="F470" s="11" t="s">
        <v>1718</v>
      </c>
      <c r="G470" s="12" t="s">
        <v>2042</v>
      </c>
      <c r="H470" s="10" t="s">
        <v>1719</v>
      </c>
      <c r="I470" s="12">
        <v>60.8</v>
      </c>
      <c r="J470" s="12">
        <v>61.5</v>
      </c>
      <c r="K470" s="12">
        <v>30.5575</v>
      </c>
      <c r="L470" s="14">
        <v>75.6</v>
      </c>
      <c r="M470" s="29">
        <f t="shared" si="20"/>
        <v>68.3575</v>
      </c>
      <c r="N470" s="13" t="s">
        <v>770</v>
      </c>
      <c r="O470" s="10" t="s">
        <v>615</v>
      </c>
      <c r="P470" s="14"/>
    </row>
    <row r="471" spans="1:16" ht="38.25" customHeight="1">
      <c r="A471" s="10" t="s">
        <v>1713</v>
      </c>
      <c r="B471" s="66" t="s">
        <v>677</v>
      </c>
      <c r="C471" s="13">
        <v>2005002132</v>
      </c>
      <c r="D471" s="11">
        <v>1</v>
      </c>
      <c r="E471" s="78">
        <v>3</v>
      </c>
      <c r="F471" s="11" t="s">
        <v>1720</v>
      </c>
      <c r="G471" s="12" t="s">
        <v>2042</v>
      </c>
      <c r="H471" s="10" t="s">
        <v>1721</v>
      </c>
      <c r="I471" s="12">
        <v>55.2</v>
      </c>
      <c r="J471" s="12">
        <v>66</v>
      </c>
      <c r="K471" s="12">
        <v>30.03</v>
      </c>
      <c r="L471" s="14">
        <v>76</v>
      </c>
      <c r="M471" s="29">
        <f t="shared" si="20"/>
        <v>68.03</v>
      </c>
      <c r="N471" s="13" t="s">
        <v>658</v>
      </c>
      <c r="O471" s="10" t="s">
        <v>615</v>
      </c>
      <c r="P471" s="14"/>
    </row>
    <row r="472" spans="1:16" ht="38.25" customHeight="1">
      <c r="A472" s="10" t="s">
        <v>1713</v>
      </c>
      <c r="B472" s="66" t="s">
        <v>607</v>
      </c>
      <c r="C472" s="13">
        <v>2005002133</v>
      </c>
      <c r="D472" s="11">
        <v>2</v>
      </c>
      <c r="E472" s="78">
        <v>1</v>
      </c>
      <c r="F472" s="11" t="s">
        <v>1722</v>
      </c>
      <c r="G472" s="12" t="s">
        <v>2042</v>
      </c>
      <c r="H472" s="10" t="s">
        <v>1723</v>
      </c>
      <c r="I472" s="12">
        <v>60.8</v>
      </c>
      <c r="J472" s="12">
        <v>62</v>
      </c>
      <c r="K472" s="12">
        <v>30.67</v>
      </c>
      <c r="L472" s="14">
        <v>80.8</v>
      </c>
      <c r="M472" s="29">
        <f t="shared" si="20"/>
        <v>71.07</v>
      </c>
      <c r="N472" s="13" t="s">
        <v>813</v>
      </c>
      <c r="O472" s="10" t="s">
        <v>615</v>
      </c>
      <c r="P472" s="14"/>
    </row>
    <row r="473" spans="1:16" s="17" customFormat="1" ht="38.25" customHeight="1">
      <c r="A473" s="10" t="s">
        <v>1713</v>
      </c>
      <c r="B473" s="66" t="s">
        <v>607</v>
      </c>
      <c r="C473" s="13">
        <v>2005002133</v>
      </c>
      <c r="D473" s="11">
        <v>2</v>
      </c>
      <c r="E473" s="78">
        <v>2</v>
      </c>
      <c r="F473" s="18" t="s">
        <v>1947</v>
      </c>
      <c r="G473" s="12" t="s">
        <v>2042</v>
      </c>
      <c r="H473" s="19" t="s">
        <v>1946</v>
      </c>
      <c r="I473" s="18">
        <v>56</v>
      </c>
      <c r="J473" s="18">
        <v>64</v>
      </c>
      <c r="K473" s="18">
        <v>29.8</v>
      </c>
      <c r="L473" s="23">
        <v>79.6</v>
      </c>
      <c r="M473" s="29">
        <f t="shared" si="20"/>
        <v>69.6</v>
      </c>
      <c r="N473" s="18" t="s">
        <v>409</v>
      </c>
      <c r="O473" s="18" t="s">
        <v>2011</v>
      </c>
      <c r="P473" s="14"/>
    </row>
    <row r="474" spans="1:16" s="17" customFormat="1" ht="38.25" customHeight="1">
      <c r="A474" s="10" t="s">
        <v>1713</v>
      </c>
      <c r="B474" s="66" t="s">
        <v>607</v>
      </c>
      <c r="C474" s="13">
        <v>2005002133</v>
      </c>
      <c r="D474" s="11">
        <v>2</v>
      </c>
      <c r="E474" s="78">
        <v>3</v>
      </c>
      <c r="F474" s="18" t="s">
        <v>1945</v>
      </c>
      <c r="G474" s="12" t="s">
        <v>2042</v>
      </c>
      <c r="H474" s="19" t="s">
        <v>1944</v>
      </c>
      <c r="I474" s="18">
        <v>65.6</v>
      </c>
      <c r="J474" s="18">
        <v>53</v>
      </c>
      <c r="K474" s="18">
        <v>29.965</v>
      </c>
      <c r="L474" s="23">
        <v>73.8</v>
      </c>
      <c r="M474" s="29">
        <f t="shared" si="20"/>
        <v>66.865</v>
      </c>
      <c r="N474" s="18" t="s">
        <v>658</v>
      </c>
      <c r="O474" s="18" t="s">
        <v>2026</v>
      </c>
      <c r="P474" s="14"/>
    </row>
    <row r="475" spans="1:16" ht="38.25" customHeight="1">
      <c r="A475" s="10" t="s">
        <v>1713</v>
      </c>
      <c r="B475" s="66" t="s">
        <v>607</v>
      </c>
      <c r="C475" s="13">
        <v>2005002133</v>
      </c>
      <c r="D475" s="11">
        <v>2</v>
      </c>
      <c r="E475" s="78">
        <v>4</v>
      </c>
      <c r="F475" s="18" t="s">
        <v>1949</v>
      </c>
      <c r="G475" s="12" t="s">
        <v>2042</v>
      </c>
      <c r="H475" s="19" t="s">
        <v>1948</v>
      </c>
      <c r="I475" s="18">
        <v>48.8</v>
      </c>
      <c r="J475" s="18">
        <v>55.5</v>
      </c>
      <c r="K475" s="18">
        <v>25.9075</v>
      </c>
      <c r="L475" s="23">
        <v>81.4</v>
      </c>
      <c r="M475" s="29">
        <f t="shared" si="20"/>
        <v>66.6075</v>
      </c>
      <c r="N475" s="18" t="s">
        <v>1077</v>
      </c>
      <c r="O475" s="18" t="s">
        <v>2027</v>
      </c>
      <c r="P475" s="14"/>
    </row>
    <row r="476" spans="1:16" s="17" customFormat="1" ht="38.25" customHeight="1">
      <c r="A476" s="10" t="s">
        <v>1713</v>
      </c>
      <c r="B476" s="66" t="s">
        <v>607</v>
      </c>
      <c r="C476" s="13">
        <v>2005002133</v>
      </c>
      <c r="D476" s="11">
        <v>2</v>
      </c>
      <c r="E476" s="78">
        <v>5</v>
      </c>
      <c r="F476" s="11" t="s">
        <v>1724</v>
      </c>
      <c r="G476" s="12" t="s">
        <v>2042</v>
      </c>
      <c r="H476" s="10" t="s">
        <v>1725</v>
      </c>
      <c r="I476" s="12">
        <v>46.4</v>
      </c>
      <c r="J476" s="12">
        <v>62.5</v>
      </c>
      <c r="K476" s="12">
        <v>26.8225</v>
      </c>
      <c r="L476" s="14">
        <v>74.2</v>
      </c>
      <c r="M476" s="29">
        <f t="shared" si="20"/>
        <v>63.9225</v>
      </c>
      <c r="N476" s="15" t="s">
        <v>448</v>
      </c>
      <c r="O476" s="10" t="s">
        <v>1726</v>
      </c>
      <c r="P476" s="14"/>
    </row>
    <row r="477" spans="1:16" ht="38.25" customHeight="1">
      <c r="A477" s="10" t="s">
        <v>1728</v>
      </c>
      <c r="B477" s="66" t="s">
        <v>607</v>
      </c>
      <c r="C477" s="13">
        <v>2005002135</v>
      </c>
      <c r="D477" s="11">
        <v>1</v>
      </c>
      <c r="E477" s="78">
        <v>1</v>
      </c>
      <c r="F477" s="11" t="s">
        <v>1729</v>
      </c>
      <c r="G477" s="12" t="s">
        <v>2042</v>
      </c>
      <c r="H477" s="10" t="s">
        <v>1730</v>
      </c>
      <c r="I477" s="12">
        <v>57.6</v>
      </c>
      <c r="J477" s="12">
        <v>66</v>
      </c>
      <c r="K477" s="12">
        <v>30.69</v>
      </c>
      <c r="L477" s="14">
        <v>78.8</v>
      </c>
      <c r="M477" s="29">
        <f t="shared" si="20"/>
        <v>70.09</v>
      </c>
      <c r="N477" s="13" t="s">
        <v>1350</v>
      </c>
      <c r="O477" s="10" t="s">
        <v>1727</v>
      </c>
      <c r="P477" s="14"/>
    </row>
    <row r="478" spans="1:16" ht="38.25" customHeight="1">
      <c r="A478" s="10" t="s">
        <v>1728</v>
      </c>
      <c r="B478" s="66" t="s">
        <v>607</v>
      </c>
      <c r="C478" s="13">
        <v>2005002135</v>
      </c>
      <c r="D478" s="11">
        <v>1</v>
      </c>
      <c r="E478" s="78">
        <v>2</v>
      </c>
      <c r="F478" s="11" t="s">
        <v>1731</v>
      </c>
      <c r="G478" s="12" t="s">
        <v>2042</v>
      </c>
      <c r="H478" s="10" t="s">
        <v>1732</v>
      </c>
      <c r="I478" s="12">
        <v>64</v>
      </c>
      <c r="J478" s="12">
        <v>56.5</v>
      </c>
      <c r="K478" s="12">
        <v>30.3125</v>
      </c>
      <c r="L478" s="14">
        <v>75.8</v>
      </c>
      <c r="M478" s="29">
        <f t="shared" si="20"/>
        <v>68.2125</v>
      </c>
      <c r="N478" s="13" t="s">
        <v>1592</v>
      </c>
      <c r="O478" s="10" t="s">
        <v>615</v>
      </c>
      <c r="P478" s="14"/>
    </row>
    <row r="479" spans="1:16" ht="38.25" customHeight="1">
      <c r="A479" s="10" t="s">
        <v>1728</v>
      </c>
      <c r="B479" s="66" t="s">
        <v>607</v>
      </c>
      <c r="C479" s="13">
        <v>2005002135</v>
      </c>
      <c r="D479" s="11">
        <v>1</v>
      </c>
      <c r="E479" s="78">
        <v>3</v>
      </c>
      <c r="F479" s="11" t="s">
        <v>1733</v>
      </c>
      <c r="G479" s="12" t="s">
        <v>2042</v>
      </c>
      <c r="H479" s="10" t="s">
        <v>1734</v>
      </c>
      <c r="I479" s="12">
        <v>56.8</v>
      </c>
      <c r="J479" s="12">
        <v>63</v>
      </c>
      <c r="K479" s="12">
        <v>29.795</v>
      </c>
      <c r="L479" s="14">
        <v>74.2</v>
      </c>
      <c r="M479" s="29">
        <f t="shared" si="20"/>
        <v>66.89500000000001</v>
      </c>
      <c r="N479" s="13" t="s">
        <v>612</v>
      </c>
      <c r="O479" s="10" t="s">
        <v>615</v>
      </c>
      <c r="P479" s="14"/>
    </row>
    <row r="480" spans="1:16" ht="38.25" customHeight="1">
      <c r="A480" s="10" t="s">
        <v>1728</v>
      </c>
      <c r="B480" s="66" t="s">
        <v>677</v>
      </c>
      <c r="C480" s="13">
        <v>2005002136</v>
      </c>
      <c r="D480" s="11">
        <v>1</v>
      </c>
      <c r="E480" s="78">
        <v>1</v>
      </c>
      <c r="F480" s="11" t="s">
        <v>1735</v>
      </c>
      <c r="G480" s="12" t="s">
        <v>2041</v>
      </c>
      <c r="H480" s="10" t="s">
        <v>1736</v>
      </c>
      <c r="I480" s="12">
        <v>68.8</v>
      </c>
      <c r="J480" s="12">
        <v>59.5</v>
      </c>
      <c r="K480" s="12">
        <v>32.3075</v>
      </c>
      <c r="L480" s="14">
        <v>82.2</v>
      </c>
      <c r="M480" s="29">
        <f t="shared" si="20"/>
        <v>73.4075</v>
      </c>
      <c r="N480" s="15" t="s">
        <v>449</v>
      </c>
      <c r="O480" s="10" t="s">
        <v>1737</v>
      </c>
      <c r="P480" s="14"/>
    </row>
    <row r="481" spans="1:16" ht="38.25" customHeight="1">
      <c r="A481" s="10" t="s">
        <v>1728</v>
      </c>
      <c r="B481" s="66" t="s">
        <v>677</v>
      </c>
      <c r="C481" s="13">
        <v>2005002136</v>
      </c>
      <c r="D481" s="11">
        <v>1</v>
      </c>
      <c r="E481" s="78">
        <v>2</v>
      </c>
      <c r="F481" s="11" t="s">
        <v>1738</v>
      </c>
      <c r="G481" s="12" t="s">
        <v>2042</v>
      </c>
      <c r="H481" s="10" t="s">
        <v>1739</v>
      </c>
      <c r="I481" s="12">
        <v>61.6</v>
      </c>
      <c r="J481" s="12">
        <v>66.5</v>
      </c>
      <c r="K481" s="12">
        <v>31.9025</v>
      </c>
      <c r="L481" s="14">
        <v>81.6</v>
      </c>
      <c r="M481" s="29">
        <f t="shared" si="20"/>
        <v>72.7025</v>
      </c>
      <c r="N481" s="13" t="s">
        <v>658</v>
      </c>
      <c r="O481" s="10" t="s">
        <v>1740</v>
      </c>
      <c r="P481" s="14"/>
    </row>
    <row r="482" spans="1:16" ht="38.25" customHeight="1">
      <c r="A482" s="10" t="s">
        <v>1728</v>
      </c>
      <c r="B482" s="66" t="s">
        <v>677</v>
      </c>
      <c r="C482" s="13">
        <v>2005002136</v>
      </c>
      <c r="D482" s="11">
        <v>1</v>
      </c>
      <c r="E482" s="78">
        <v>3</v>
      </c>
      <c r="F482" s="11" t="s">
        <v>1741</v>
      </c>
      <c r="G482" s="12" t="s">
        <v>2041</v>
      </c>
      <c r="H482" s="10" t="s">
        <v>1742</v>
      </c>
      <c r="I482" s="12">
        <v>63.2</v>
      </c>
      <c r="J482" s="12">
        <v>57.5</v>
      </c>
      <c r="K482" s="12">
        <v>30.3175</v>
      </c>
      <c r="L482" s="14">
        <v>80.2</v>
      </c>
      <c r="M482" s="29">
        <f t="shared" si="20"/>
        <v>70.4175</v>
      </c>
      <c r="N482" s="13" t="s">
        <v>658</v>
      </c>
      <c r="O482" s="10" t="s">
        <v>1425</v>
      </c>
      <c r="P482" s="14"/>
    </row>
    <row r="483" spans="1:16" ht="38.25" customHeight="1">
      <c r="A483" s="10" t="s">
        <v>1743</v>
      </c>
      <c r="B483" s="66" t="s">
        <v>607</v>
      </c>
      <c r="C483" s="13">
        <v>2005002138</v>
      </c>
      <c r="D483" s="11">
        <v>1</v>
      </c>
      <c r="E483" s="78">
        <v>1</v>
      </c>
      <c r="F483" s="11" t="s">
        <v>1744</v>
      </c>
      <c r="G483" s="12" t="s">
        <v>2042</v>
      </c>
      <c r="H483" s="10" t="s">
        <v>1745</v>
      </c>
      <c r="I483" s="12">
        <v>59.2</v>
      </c>
      <c r="J483" s="12">
        <v>59</v>
      </c>
      <c r="K483" s="12">
        <v>29.555</v>
      </c>
      <c r="L483" s="14">
        <v>84.4</v>
      </c>
      <c r="M483" s="29">
        <f t="shared" si="20"/>
        <v>71.755</v>
      </c>
      <c r="N483" s="15" t="s">
        <v>434</v>
      </c>
      <c r="O483" s="10" t="s">
        <v>1746</v>
      </c>
      <c r="P483" s="14"/>
    </row>
    <row r="484" spans="1:16" ht="38.25" customHeight="1">
      <c r="A484" s="10" t="s">
        <v>1743</v>
      </c>
      <c r="B484" s="66" t="s">
        <v>607</v>
      </c>
      <c r="C484" s="13">
        <v>2005002138</v>
      </c>
      <c r="D484" s="11">
        <v>1</v>
      </c>
      <c r="E484" s="78">
        <v>2</v>
      </c>
      <c r="F484" s="11" t="s">
        <v>1747</v>
      </c>
      <c r="G484" s="12" t="s">
        <v>2042</v>
      </c>
      <c r="H484" s="10" t="s">
        <v>1748</v>
      </c>
      <c r="I484" s="12">
        <v>58.4</v>
      </c>
      <c r="J484" s="12">
        <v>58.5</v>
      </c>
      <c r="K484" s="12">
        <v>29.2225</v>
      </c>
      <c r="L484" s="14">
        <v>85</v>
      </c>
      <c r="M484" s="29">
        <f t="shared" si="20"/>
        <v>71.7225</v>
      </c>
      <c r="N484" s="15" t="s">
        <v>450</v>
      </c>
      <c r="O484" s="10" t="s">
        <v>615</v>
      </c>
      <c r="P484" s="14"/>
    </row>
    <row r="485" spans="1:16" ht="38.25" customHeight="1">
      <c r="A485" s="10" t="s">
        <v>1743</v>
      </c>
      <c r="B485" s="66" t="s">
        <v>607</v>
      </c>
      <c r="C485" s="13">
        <v>2005002138</v>
      </c>
      <c r="D485" s="11">
        <v>1</v>
      </c>
      <c r="E485" s="78">
        <v>3</v>
      </c>
      <c r="F485" s="11" t="s">
        <v>1749</v>
      </c>
      <c r="G485" s="12" t="s">
        <v>2042</v>
      </c>
      <c r="H485" s="10" t="s">
        <v>1750</v>
      </c>
      <c r="I485" s="12">
        <v>56.8</v>
      </c>
      <c r="J485" s="12">
        <v>58.5</v>
      </c>
      <c r="K485" s="12">
        <v>28.7825</v>
      </c>
      <c r="L485" s="14">
        <v>70.6</v>
      </c>
      <c r="M485" s="29">
        <f t="shared" si="20"/>
        <v>64.0825</v>
      </c>
      <c r="N485" s="13" t="s">
        <v>1321</v>
      </c>
      <c r="O485" s="10" t="s">
        <v>612</v>
      </c>
      <c r="P485" s="14"/>
    </row>
    <row r="486" spans="1:16" ht="38.25" customHeight="1">
      <c r="A486" s="10" t="s">
        <v>1743</v>
      </c>
      <c r="B486" s="66" t="s">
        <v>643</v>
      </c>
      <c r="C486" s="13">
        <v>2005002139</v>
      </c>
      <c r="D486" s="11">
        <v>4</v>
      </c>
      <c r="E486" s="78">
        <v>1</v>
      </c>
      <c r="F486" s="11" t="s">
        <v>1754</v>
      </c>
      <c r="G486" s="12" t="s">
        <v>2042</v>
      </c>
      <c r="H486" s="10" t="s">
        <v>1755</v>
      </c>
      <c r="I486" s="12">
        <v>59.2</v>
      </c>
      <c r="J486" s="12">
        <v>65</v>
      </c>
      <c r="K486" s="12">
        <v>30.905</v>
      </c>
      <c r="L486" s="14">
        <v>85</v>
      </c>
      <c r="M486" s="29">
        <f t="shared" si="20"/>
        <v>73.405</v>
      </c>
      <c r="N486" s="13" t="s">
        <v>701</v>
      </c>
      <c r="O486" s="10" t="s">
        <v>615</v>
      </c>
      <c r="P486" s="14"/>
    </row>
    <row r="487" spans="1:16" ht="38.25" customHeight="1">
      <c r="A487" s="10" t="s">
        <v>1743</v>
      </c>
      <c r="B487" s="66" t="s">
        <v>643</v>
      </c>
      <c r="C487" s="13">
        <v>2005002139</v>
      </c>
      <c r="D487" s="11">
        <v>4</v>
      </c>
      <c r="E487" s="78">
        <v>2</v>
      </c>
      <c r="F487" s="11" t="s">
        <v>1751</v>
      </c>
      <c r="G487" s="12" t="s">
        <v>2042</v>
      </c>
      <c r="H487" s="10" t="s">
        <v>1752</v>
      </c>
      <c r="I487" s="12">
        <v>63.2</v>
      </c>
      <c r="J487" s="12">
        <v>61.5</v>
      </c>
      <c r="K487" s="12">
        <v>31.2175</v>
      </c>
      <c r="L487" s="14">
        <v>83.4</v>
      </c>
      <c r="M487" s="29">
        <f t="shared" si="20"/>
        <v>72.9175</v>
      </c>
      <c r="N487" s="13" t="s">
        <v>1321</v>
      </c>
      <c r="O487" s="10" t="s">
        <v>1753</v>
      </c>
      <c r="P487" s="14"/>
    </row>
    <row r="488" spans="1:16" ht="38.25" customHeight="1">
      <c r="A488" s="10" t="s">
        <v>1743</v>
      </c>
      <c r="B488" s="66" t="s">
        <v>643</v>
      </c>
      <c r="C488" s="13">
        <v>2005002139</v>
      </c>
      <c r="D488" s="11">
        <v>4</v>
      </c>
      <c r="E488" s="78">
        <v>3</v>
      </c>
      <c r="F488" s="11" t="s">
        <v>1766</v>
      </c>
      <c r="G488" s="12" t="s">
        <v>2041</v>
      </c>
      <c r="H488" s="10" t="s">
        <v>1767</v>
      </c>
      <c r="I488" s="12">
        <v>66.4</v>
      </c>
      <c r="J488" s="12">
        <v>50</v>
      </c>
      <c r="K488" s="12">
        <v>29.51</v>
      </c>
      <c r="L488" s="14">
        <v>83.6</v>
      </c>
      <c r="M488" s="29">
        <f t="shared" si="20"/>
        <v>71.31</v>
      </c>
      <c r="N488" s="15" t="s">
        <v>412</v>
      </c>
      <c r="O488" s="10" t="s">
        <v>615</v>
      </c>
      <c r="P488" s="14"/>
    </row>
    <row r="489" spans="1:16" s="17" customFormat="1" ht="38.25" customHeight="1">
      <c r="A489" s="10" t="s">
        <v>1743</v>
      </c>
      <c r="B489" s="66" t="s">
        <v>643</v>
      </c>
      <c r="C489" s="13">
        <v>2005002139</v>
      </c>
      <c r="D489" s="11">
        <v>4</v>
      </c>
      <c r="E489" s="78">
        <v>4</v>
      </c>
      <c r="F489" s="18" t="s">
        <v>1951</v>
      </c>
      <c r="G489" s="23" t="s">
        <v>2041</v>
      </c>
      <c r="H489" s="19" t="s">
        <v>1950</v>
      </c>
      <c r="I489" s="18">
        <v>62.4</v>
      </c>
      <c r="J489" s="18">
        <v>58</v>
      </c>
      <c r="K489" s="18">
        <v>30.21</v>
      </c>
      <c r="L489" s="23">
        <v>81</v>
      </c>
      <c r="M489" s="29">
        <f t="shared" si="20"/>
        <v>70.71000000000001</v>
      </c>
      <c r="N489" s="18" t="s">
        <v>628</v>
      </c>
      <c r="O489" s="18" t="s">
        <v>2011</v>
      </c>
      <c r="P489" s="14"/>
    </row>
    <row r="490" spans="1:16" ht="38.25" customHeight="1">
      <c r="A490" s="10" t="s">
        <v>1743</v>
      </c>
      <c r="B490" s="66" t="s">
        <v>643</v>
      </c>
      <c r="C490" s="13">
        <v>2005002139</v>
      </c>
      <c r="D490" s="11">
        <v>4</v>
      </c>
      <c r="E490" s="78">
        <v>5</v>
      </c>
      <c r="F490" s="11" t="s">
        <v>1758</v>
      </c>
      <c r="G490" s="12" t="s">
        <v>2041</v>
      </c>
      <c r="H490" s="10" t="s">
        <v>1759</v>
      </c>
      <c r="I490" s="12">
        <v>57.6</v>
      </c>
      <c r="J490" s="12">
        <v>63.5</v>
      </c>
      <c r="K490" s="12">
        <v>30.1275</v>
      </c>
      <c r="L490" s="14">
        <v>81</v>
      </c>
      <c r="M490" s="29">
        <f t="shared" si="20"/>
        <v>70.6275</v>
      </c>
      <c r="N490" s="15" t="s">
        <v>409</v>
      </c>
      <c r="O490" s="10" t="s">
        <v>1760</v>
      </c>
      <c r="P490" s="14"/>
    </row>
    <row r="491" spans="1:16" ht="38.25" customHeight="1">
      <c r="A491" s="10" t="s">
        <v>1743</v>
      </c>
      <c r="B491" s="66" t="s">
        <v>643</v>
      </c>
      <c r="C491" s="13">
        <v>2005002139</v>
      </c>
      <c r="D491" s="11">
        <v>4</v>
      </c>
      <c r="E491" s="78">
        <v>6</v>
      </c>
      <c r="F491" s="11" t="s">
        <v>1764</v>
      </c>
      <c r="G491" s="12" t="s">
        <v>2041</v>
      </c>
      <c r="H491" s="10" t="s">
        <v>1765</v>
      </c>
      <c r="I491" s="12">
        <v>60.8</v>
      </c>
      <c r="J491" s="12">
        <v>58</v>
      </c>
      <c r="K491" s="12">
        <v>29.77</v>
      </c>
      <c r="L491" s="14">
        <v>80.6</v>
      </c>
      <c r="M491" s="29">
        <f t="shared" si="20"/>
        <v>70.07</v>
      </c>
      <c r="N491" s="15" t="s">
        <v>414</v>
      </c>
      <c r="O491" s="10" t="s">
        <v>615</v>
      </c>
      <c r="P491" s="14"/>
    </row>
    <row r="492" spans="1:16" ht="38.25" customHeight="1">
      <c r="A492" s="10" t="s">
        <v>1743</v>
      </c>
      <c r="B492" s="66" t="s">
        <v>643</v>
      </c>
      <c r="C492" s="13">
        <v>2005002139</v>
      </c>
      <c r="D492" s="11">
        <v>4</v>
      </c>
      <c r="E492" s="78">
        <v>7</v>
      </c>
      <c r="F492" s="11" t="s">
        <v>1756</v>
      </c>
      <c r="G492" s="12" t="s">
        <v>2041</v>
      </c>
      <c r="H492" s="10" t="s">
        <v>1757</v>
      </c>
      <c r="I492" s="12">
        <v>58.4</v>
      </c>
      <c r="J492" s="12">
        <v>63.5</v>
      </c>
      <c r="K492" s="12">
        <v>30.3475</v>
      </c>
      <c r="L492" s="14">
        <v>78.6</v>
      </c>
      <c r="M492" s="29">
        <f t="shared" si="20"/>
        <v>69.6475</v>
      </c>
      <c r="N492" s="13" t="s">
        <v>653</v>
      </c>
      <c r="O492" s="10" t="s">
        <v>615</v>
      </c>
      <c r="P492" s="14"/>
    </row>
    <row r="493" spans="1:16" ht="38.25" customHeight="1">
      <c r="A493" s="10" t="s">
        <v>1743</v>
      </c>
      <c r="B493" s="66" t="s">
        <v>643</v>
      </c>
      <c r="C493" s="13">
        <v>2005002139</v>
      </c>
      <c r="D493" s="11">
        <v>4</v>
      </c>
      <c r="E493" s="78">
        <v>8</v>
      </c>
      <c r="F493" s="11" t="s">
        <v>1768</v>
      </c>
      <c r="G493" s="12" t="s">
        <v>2042</v>
      </c>
      <c r="H493" s="10" t="s">
        <v>1769</v>
      </c>
      <c r="I493" s="12">
        <v>53.6</v>
      </c>
      <c r="J493" s="12">
        <v>65.5</v>
      </c>
      <c r="K493" s="12">
        <v>29.4775</v>
      </c>
      <c r="L493" s="14">
        <v>79.2</v>
      </c>
      <c r="M493" s="29">
        <f t="shared" si="20"/>
        <v>69.0775</v>
      </c>
      <c r="N493" s="15" t="s">
        <v>717</v>
      </c>
      <c r="O493" s="10" t="s">
        <v>615</v>
      </c>
      <c r="P493" s="14"/>
    </row>
    <row r="494" spans="1:16" ht="38.25" customHeight="1">
      <c r="A494" s="10" t="s">
        <v>1743</v>
      </c>
      <c r="B494" s="66" t="s">
        <v>643</v>
      </c>
      <c r="C494" s="13">
        <v>2005002139</v>
      </c>
      <c r="D494" s="11">
        <v>4</v>
      </c>
      <c r="E494" s="78">
        <v>9</v>
      </c>
      <c r="F494" s="11" t="s">
        <v>1761</v>
      </c>
      <c r="G494" s="12" t="s">
        <v>2042</v>
      </c>
      <c r="H494" s="10" t="s">
        <v>1762</v>
      </c>
      <c r="I494" s="12">
        <v>56</v>
      </c>
      <c r="J494" s="12">
        <v>64</v>
      </c>
      <c r="K494" s="12">
        <v>29.8</v>
      </c>
      <c r="L494" s="14">
        <v>77.8</v>
      </c>
      <c r="M494" s="29">
        <f t="shared" si="20"/>
        <v>68.7</v>
      </c>
      <c r="N494" s="13" t="s">
        <v>612</v>
      </c>
      <c r="O494" s="10" t="s">
        <v>1763</v>
      </c>
      <c r="P494" s="14"/>
    </row>
    <row r="495" spans="1:16" ht="38.25" customHeight="1">
      <c r="A495" s="10" t="s">
        <v>1743</v>
      </c>
      <c r="B495" s="66" t="s">
        <v>643</v>
      </c>
      <c r="C495" s="13">
        <v>2005002139</v>
      </c>
      <c r="D495" s="11">
        <v>4</v>
      </c>
      <c r="E495" s="78">
        <v>10</v>
      </c>
      <c r="F495" s="11" t="s">
        <v>1770</v>
      </c>
      <c r="G495" s="12" t="s">
        <v>2042</v>
      </c>
      <c r="H495" s="10" t="s">
        <v>1771</v>
      </c>
      <c r="I495" s="12">
        <v>60</v>
      </c>
      <c r="J495" s="12">
        <v>53.5</v>
      </c>
      <c r="K495" s="12">
        <v>28.5375</v>
      </c>
      <c r="L495" s="14">
        <v>79.2</v>
      </c>
      <c r="M495" s="29">
        <f t="shared" si="20"/>
        <v>68.1375</v>
      </c>
      <c r="N495" s="13" t="s">
        <v>612</v>
      </c>
      <c r="O495" s="10" t="s">
        <v>1772</v>
      </c>
      <c r="P495" s="14"/>
    </row>
    <row r="496" spans="1:16" s="17" customFormat="1" ht="38.25" customHeight="1">
      <c r="A496" s="10" t="s">
        <v>1743</v>
      </c>
      <c r="B496" s="66" t="s">
        <v>643</v>
      </c>
      <c r="C496" s="13">
        <v>2005002139</v>
      </c>
      <c r="D496" s="11">
        <v>4</v>
      </c>
      <c r="E496" s="79">
        <v>11</v>
      </c>
      <c r="F496" s="18" t="s">
        <v>1953</v>
      </c>
      <c r="G496" s="12" t="s">
        <v>2042</v>
      </c>
      <c r="H496" s="19" t="s">
        <v>1952</v>
      </c>
      <c r="I496" s="18">
        <v>54.4</v>
      </c>
      <c r="J496" s="18">
        <v>57</v>
      </c>
      <c r="K496" s="18">
        <v>27.785</v>
      </c>
      <c r="L496" s="23">
        <v>75.6</v>
      </c>
      <c r="M496" s="29">
        <f t="shared" si="20"/>
        <v>65.585</v>
      </c>
      <c r="N496" s="18" t="s">
        <v>658</v>
      </c>
      <c r="O496" s="18" t="s">
        <v>2011</v>
      </c>
      <c r="P496" s="14"/>
    </row>
    <row r="497" spans="1:16" ht="38.25" customHeight="1">
      <c r="A497" s="10" t="s">
        <v>1743</v>
      </c>
      <c r="B497" s="66" t="s">
        <v>643</v>
      </c>
      <c r="C497" s="13">
        <v>2005002139</v>
      </c>
      <c r="D497" s="11">
        <v>4</v>
      </c>
      <c r="E497" s="78">
        <v>12</v>
      </c>
      <c r="F497" s="11" t="s">
        <v>1773</v>
      </c>
      <c r="G497" s="12" t="s">
        <v>2041</v>
      </c>
      <c r="H497" s="10" t="s">
        <v>1774</v>
      </c>
      <c r="I497" s="12">
        <v>44</v>
      </c>
      <c r="J497" s="12">
        <v>44.5</v>
      </c>
      <c r="K497" s="12">
        <v>22.1125</v>
      </c>
      <c r="L497" s="29" t="s">
        <v>2064</v>
      </c>
      <c r="M497" s="29"/>
      <c r="N497" s="15" t="s">
        <v>451</v>
      </c>
      <c r="O497" s="10" t="s">
        <v>615</v>
      </c>
      <c r="P497" s="14"/>
    </row>
    <row r="498" spans="1:16" s="17" customFormat="1" ht="38.25" customHeight="1">
      <c r="A498" s="10" t="s">
        <v>1775</v>
      </c>
      <c r="B498" s="66" t="s">
        <v>643</v>
      </c>
      <c r="C498" s="13">
        <v>2005002140</v>
      </c>
      <c r="D498" s="11">
        <v>1</v>
      </c>
      <c r="E498" s="78">
        <v>1</v>
      </c>
      <c r="F498" s="18" t="s">
        <v>1955</v>
      </c>
      <c r="G498" s="12" t="s">
        <v>2041</v>
      </c>
      <c r="H498" s="19" t="s">
        <v>1954</v>
      </c>
      <c r="I498" s="18">
        <v>60</v>
      </c>
      <c r="J498" s="18">
        <v>55.5</v>
      </c>
      <c r="K498" s="18">
        <v>28.9875</v>
      </c>
      <c r="L498" s="23">
        <v>82.2</v>
      </c>
      <c r="M498" s="29">
        <f>L498*0.5+K498</f>
        <v>70.0875</v>
      </c>
      <c r="N498" s="18" t="s">
        <v>653</v>
      </c>
      <c r="O498" s="18" t="s">
        <v>2028</v>
      </c>
      <c r="P498" s="14"/>
    </row>
    <row r="499" spans="1:16" s="17" customFormat="1" ht="38.25" customHeight="1">
      <c r="A499" s="10" t="s">
        <v>1775</v>
      </c>
      <c r="B499" s="66" t="s">
        <v>643</v>
      </c>
      <c r="C499" s="13">
        <v>2005002140</v>
      </c>
      <c r="D499" s="11">
        <v>1</v>
      </c>
      <c r="E499" s="78">
        <v>2</v>
      </c>
      <c r="F499" s="18" t="s">
        <v>1957</v>
      </c>
      <c r="G499" s="23" t="s">
        <v>2042</v>
      </c>
      <c r="H499" s="19" t="s">
        <v>1956</v>
      </c>
      <c r="I499" s="18">
        <v>49.6</v>
      </c>
      <c r="J499" s="18">
        <v>60.5</v>
      </c>
      <c r="K499" s="18">
        <v>27.2525</v>
      </c>
      <c r="L499" s="23">
        <v>82.4</v>
      </c>
      <c r="M499" s="29">
        <f>L499*0.5+K499</f>
        <v>68.4525</v>
      </c>
      <c r="N499" s="18" t="s">
        <v>1077</v>
      </c>
      <c r="O499" s="18" t="s">
        <v>234</v>
      </c>
      <c r="P499" s="14"/>
    </row>
    <row r="500" spans="1:16" ht="38.25" customHeight="1">
      <c r="A500" s="10" t="s">
        <v>1775</v>
      </c>
      <c r="B500" s="66" t="s">
        <v>643</v>
      </c>
      <c r="C500" s="13">
        <v>2005002140</v>
      </c>
      <c r="D500" s="11">
        <v>1</v>
      </c>
      <c r="E500" s="78">
        <v>3</v>
      </c>
      <c r="F500" s="11" t="s">
        <v>1776</v>
      </c>
      <c r="G500" s="12" t="s">
        <v>2042</v>
      </c>
      <c r="H500" s="10" t="s">
        <v>1777</v>
      </c>
      <c r="I500" s="12">
        <v>48</v>
      </c>
      <c r="J500" s="12">
        <v>58</v>
      </c>
      <c r="K500" s="12">
        <v>26.25</v>
      </c>
      <c r="L500" s="14">
        <v>82.8</v>
      </c>
      <c r="M500" s="29">
        <f>L500*0.5+K500</f>
        <v>67.65</v>
      </c>
      <c r="N500" s="13" t="s">
        <v>701</v>
      </c>
      <c r="O500" s="10" t="s">
        <v>615</v>
      </c>
      <c r="P500" s="14"/>
    </row>
    <row r="501" spans="1:16" ht="38.25" customHeight="1">
      <c r="A501" s="10" t="s">
        <v>1775</v>
      </c>
      <c r="B501" s="66" t="s">
        <v>607</v>
      </c>
      <c r="C501" s="13">
        <v>2005002141</v>
      </c>
      <c r="D501" s="11">
        <v>1</v>
      </c>
      <c r="E501" s="78">
        <v>1</v>
      </c>
      <c r="F501" s="11" t="s">
        <v>1778</v>
      </c>
      <c r="G501" s="12" t="s">
        <v>2042</v>
      </c>
      <c r="H501" s="10" t="s">
        <v>1779</v>
      </c>
      <c r="I501" s="12">
        <v>60.8</v>
      </c>
      <c r="J501" s="12">
        <v>69.5</v>
      </c>
      <c r="K501" s="12">
        <v>32.3575</v>
      </c>
      <c r="L501" s="14">
        <v>80.6</v>
      </c>
      <c r="M501" s="29">
        <f>L501*0.5+K501</f>
        <v>72.6575</v>
      </c>
      <c r="N501" s="13" t="s">
        <v>1292</v>
      </c>
      <c r="O501" s="10" t="s">
        <v>1780</v>
      </c>
      <c r="P501" s="14"/>
    </row>
    <row r="502" spans="1:16" ht="38.25" customHeight="1">
      <c r="A502" s="10" t="s">
        <v>1775</v>
      </c>
      <c r="B502" s="66" t="s">
        <v>607</v>
      </c>
      <c r="C502" s="13">
        <v>2005002141</v>
      </c>
      <c r="D502" s="11">
        <v>1</v>
      </c>
      <c r="E502" s="78">
        <v>2</v>
      </c>
      <c r="F502" s="11" t="s">
        <v>1783</v>
      </c>
      <c r="G502" s="12" t="s">
        <v>2041</v>
      </c>
      <c r="H502" s="10" t="s">
        <v>1784</v>
      </c>
      <c r="I502" s="12">
        <v>45.6</v>
      </c>
      <c r="J502" s="12">
        <v>44.5</v>
      </c>
      <c r="K502" s="12">
        <v>22.5525</v>
      </c>
      <c r="L502" s="14">
        <v>72.8</v>
      </c>
      <c r="M502" s="29">
        <f>L502*0.5+K502</f>
        <v>58.9525</v>
      </c>
      <c r="N502" s="13" t="s">
        <v>1785</v>
      </c>
      <c r="O502" s="10" t="s">
        <v>1786</v>
      </c>
      <c r="P502" s="14"/>
    </row>
    <row r="503" spans="1:16" ht="38.25" customHeight="1">
      <c r="A503" s="10" t="s">
        <v>1775</v>
      </c>
      <c r="B503" s="66" t="s">
        <v>607</v>
      </c>
      <c r="C503" s="13">
        <v>2005002141</v>
      </c>
      <c r="D503" s="11">
        <v>1</v>
      </c>
      <c r="E503" s="78">
        <v>3</v>
      </c>
      <c r="F503" s="11" t="s">
        <v>1781</v>
      </c>
      <c r="G503" s="12" t="s">
        <v>2042</v>
      </c>
      <c r="H503" s="10" t="s">
        <v>1782</v>
      </c>
      <c r="I503" s="12">
        <v>44</v>
      </c>
      <c r="J503" s="12">
        <v>49.5</v>
      </c>
      <c r="K503" s="12">
        <v>23.2375</v>
      </c>
      <c r="L503" s="29" t="s">
        <v>2064</v>
      </c>
      <c r="M503" s="29"/>
      <c r="N503" s="15" t="s">
        <v>179</v>
      </c>
      <c r="O503" s="10" t="s">
        <v>615</v>
      </c>
      <c r="P503" s="14"/>
    </row>
    <row r="504" spans="1:16" ht="38.25" customHeight="1">
      <c r="A504" s="10" t="s">
        <v>1746</v>
      </c>
      <c r="B504" s="66" t="s">
        <v>607</v>
      </c>
      <c r="C504" s="13">
        <v>2005002142</v>
      </c>
      <c r="D504" s="11">
        <v>2</v>
      </c>
      <c r="E504" s="78">
        <v>1</v>
      </c>
      <c r="F504" s="11" t="s">
        <v>1787</v>
      </c>
      <c r="G504" s="12" t="s">
        <v>2041</v>
      </c>
      <c r="H504" s="10" t="s">
        <v>1788</v>
      </c>
      <c r="I504" s="12">
        <v>69.6</v>
      </c>
      <c r="J504" s="12">
        <v>57.5</v>
      </c>
      <c r="K504" s="12">
        <v>32.0775</v>
      </c>
      <c r="L504" s="14">
        <v>80.6</v>
      </c>
      <c r="M504" s="29">
        <f aca="true" t="shared" si="21" ref="M504:M511">L504*0.5+K504</f>
        <v>72.3775</v>
      </c>
      <c r="N504" s="15" t="s">
        <v>452</v>
      </c>
      <c r="O504" s="10" t="s">
        <v>615</v>
      </c>
      <c r="P504" s="14"/>
    </row>
    <row r="505" spans="1:16" ht="38.25" customHeight="1">
      <c r="A505" s="10" t="s">
        <v>1746</v>
      </c>
      <c r="B505" s="66" t="s">
        <v>607</v>
      </c>
      <c r="C505" s="13">
        <v>2005002142</v>
      </c>
      <c r="D505" s="11">
        <v>2</v>
      </c>
      <c r="E505" s="78">
        <v>2</v>
      </c>
      <c r="F505" s="11" t="s">
        <v>1796</v>
      </c>
      <c r="G505" s="12" t="s">
        <v>2042</v>
      </c>
      <c r="H505" s="10" t="s">
        <v>1797</v>
      </c>
      <c r="I505" s="12">
        <v>54.4</v>
      </c>
      <c r="J505" s="12">
        <v>59</v>
      </c>
      <c r="K505" s="12">
        <v>28.235</v>
      </c>
      <c r="L505" s="14">
        <v>85</v>
      </c>
      <c r="M505" s="29">
        <f t="shared" si="21"/>
        <v>70.735</v>
      </c>
      <c r="N505" s="13" t="s">
        <v>1234</v>
      </c>
      <c r="O505" s="10" t="s">
        <v>615</v>
      </c>
      <c r="P505" s="14"/>
    </row>
    <row r="506" spans="1:16" ht="38.25" customHeight="1">
      <c r="A506" s="10" t="s">
        <v>1746</v>
      </c>
      <c r="B506" s="66" t="s">
        <v>607</v>
      </c>
      <c r="C506" s="13">
        <v>2005002142</v>
      </c>
      <c r="D506" s="11">
        <v>2</v>
      </c>
      <c r="E506" s="78">
        <v>3</v>
      </c>
      <c r="F506" s="11" t="s">
        <v>1794</v>
      </c>
      <c r="G506" s="12" t="s">
        <v>2041</v>
      </c>
      <c r="H506" s="10" t="s">
        <v>1795</v>
      </c>
      <c r="I506" s="12">
        <v>52.8</v>
      </c>
      <c r="J506" s="12">
        <v>63.5</v>
      </c>
      <c r="K506" s="12">
        <v>28.8075</v>
      </c>
      <c r="L506" s="14">
        <v>82.2</v>
      </c>
      <c r="M506" s="29">
        <f t="shared" si="21"/>
        <v>69.9075</v>
      </c>
      <c r="N506" s="13" t="s">
        <v>1424</v>
      </c>
      <c r="O506" s="10" t="s">
        <v>615</v>
      </c>
      <c r="P506" s="14"/>
    </row>
    <row r="507" spans="1:16" ht="38.25" customHeight="1">
      <c r="A507" s="10" t="s">
        <v>1746</v>
      </c>
      <c r="B507" s="66" t="s">
        <v>607</v>
      </c>
      <c r="C507" s="13">
        <v>2005002142</v>
      </c>
      <c r="D507" s="11">
        <v>2</v>
      </c>
      <c r="E507" s="78">
        <v>4</v>
      </c>
      <c r="F507" s="11" t="s">
        <v>1789</v>
      </c>
      <c r="G507" s="12" t="s">
        <v>2042</v>
      </c>
      <c r="H507" s="10" t="s">
        <v>1790</v>
      </c>
      <c r="I507" s="12">
        <v>57.6</v>
      </c>
      <c r="J507" s="12">
        <v>61.5</v>
      </c>
      <c r="K507" s="12">
        <v>29.6775</v>
      </c>
      <c r="L507" s="14">
        <v>77.4</v>
      </c>
      <c r="M507" s="29">
        <f t="shared" si="21"/>
        <v>68.3775</v>
      </c>
      <c r="N507" s="13" t="s">
        <v>770</v>
      </c>
      <c r="O507" s="10" t="s">
        <v>615</v>
      </c>
      <c r="P507" s="14"/>
    </row>
    <row r="508" spans="1:16" ht="38.25" customHeight="1">
      <c r="A508" s="10" t="s">
        <v>1746</v>
      </c>
      <c r="B508" s="66" t="s">
        <v>607</v>
      </c>
      <c r="C508" s="13">
        <v>2005002142</v>
      </c>
      <c r="D508" s="11">
        <v>2</v>
      </c>
      <c r="E508" s="78">
        <v>5</v>
      </c>
      <c r="F508" s="11" t="s">
        <v>1791</v>
      </c>
      <c r="G508" s="12" t="s">
        <v>2042</v>
      </c>
      <c r="H508" s="10" t="s">
        <v>1792</v>
      </c>
      <c r="I508" s="12">
        <v>62.4</v>
      </c>
      <c r="J508" s="12">
        <v>53.5</v>
      </c>
      <c r="K508" s="12">
        <v>29.1975</v>
      </c>
      <c r="L508" s="14">
        <v>76</v>
      </c>
      <c r="M508" s="29">
        <f t="shared" si="21"/>
        <v>67.1975</v>
      </c>
      <c r="N508" s="15" t="s">
        <v>453</v>
      </c>
      <c r="O508" s="10" t="s">
        <v>1793</v>
      </c>
      <c r="P508" s="14"/>
    </row>
    <row r="509" spans="1:16" ht="38.25" customHeight="1">
      <c r="A509" s="10" t="s">
        <v>1746</v>
      </c>
      <c r="B509" s="66" t="s">
        <v>607</v>
      </c>
      <c r="C509" s="13">
        <v>2005002142</v>
      </c>
      <c r="D509" s="11">
        <v>2</v>
      </c>
      <c r="E509" s="78">
        <v>6</v>
      </c>
      <c r="F509" s="11" t="s">
        <v>1798</v>
      </c>
      <c r="G509" s="12" t="s">
        <v>2042</v>
      </c>
      <c r="H509" s="10" t="s">
        <v>1799</v>
      </c>
      <c r="I509" s="12">
        <v>52.8</v>
      </c>
      <c r="J509" s="12">
        <v>60</v>
      </c>
      <c r="K509" s="12">
        <v>28.02</v>
      </c>
      <c r="L509" s="14">
        <v>74.4</v>
      </c>
      <c r="M509" s="29">
        <f t="shared" si="21"/>
        <v>65.22</v>
      </c>
      <c r="N509" s="13" t="s">
        <v>1077</v>
      </c>
      <c r="O509" s="10" t="s">
        <v>615</v>
      </c>
      <c r="P509" s="14"/>
    </row>
    <row r="510" spans="1:16" ht="38.25" customHeight="1">
      <c r="A510" s="10" t="s">
        <v>1800</v>
      </c>
      <c r="B510" s="66" t="s">
        <v>643</v>
      </c>
      <c r="C510" s="13">
        <v>2005002143</v>
      </c>
      <c r="D510" s="11">
        <v>1</v>
      </c>
      <c r="E510" s="78">
        <v>1</v>
      </c>
      <c r="F510" s="11" t="s">
        <v>1801</v>
      </c>
      <c r="G510" s="12" t="s">
        <v>2042</v>
      </c>
      <c r="H510" s="10" t="s">
        <v>1802</v>
      </c>
      <c r="I510" s="12">
        <v>70.4</v>
      </c>
      <c r="J510" s="12">
        <v>55.5</v>
      </c>
      <c r="K510" s="12">
        <v>31.8475</v>
      </c>
      <c r="L510" s="14">
        <v>88.4</v>
      </c>
      <c r="M510" s="29">
        <f t="shared" si="21"/>
        <v>76.0475</v>
      </c>
      <c r="N510" s="15" t="s">
        <v>180</v>
      </c>
      <c r="O510" s="10" t="s">
        <v>615</v>
      </c>
      <c r="P510" s="14"/>
    </row>
    <row r="511" spans="1:16" ht="38.25" customHeight="1">
      <c r="A511" s="10" t="s">
        <v>1800</v>
      </c>
      <c r="B511" s="66" t="s">
        <v>643</v>
      </c>
      <c r="C511" s="13">
        <v>2005002143</v>
      </c>
      <c r="D511" s="11">
        <v>1</v>
      </c>
      <c r="E511" s="78">
        <v>2</v>
      </c>
      <c r="F511" s="11" t="s">
        <v>1803</v>
      </c>
      <c r="G511" s="12" t="s">
        <v>2042</v>
      </c>
      <c r="H511" s="10" t="s">
        <v>1804</v>
      </c>
      <c r="I511" s="12">
        <v>62.4</v>
      </c>
      <c r="J511" s="12">
        <v>45</v>
      </c>
      <c r="K511" s="12">
        <v>27.285</v>
      </c>
      <c r="L511" s="14">
        <v>77.2</v>
      </c>
      <c r="M511" s="29">
        <f t="shared" si="21"/>
        <v>65.885</v>
      </c>
      <c r="N511" s="15" t="s">
        <v>454</v>
      </c>
      <c r="O511" s="10" t="s">
        <v>1805</v>
      </c>
      <c r="P511" s="14"/>
    </row>
    <row r="512" spans="1:16" ht="38.25" customHeight="1">
      <c r="A512" s="10" t="s">
        <v>1800</v>
      </c>
      <c r="B512" s="66" t="s">
        <v>643</v>
      </c>
      <c r="C512" s="13">
        <v>2005002143</v>
      </c>
      <c r="D512" s="11">
        <v>1</v>
      </c>
      <c r="E512" s="78">
        <v>3</v>
      </c>
      <c r="F512" s="11" t="s">
        <v>1806</v>
      </c>
      <c r="G512" s="12" t="s">
        <v>2041</v>
      </c>
      <c r="H512" s="10" t="s">
        <v>1807</v>
      </c>
      <c r="I512" s="12">
        <v>46.4</v>
      </c>
      <c r="J512" s="12">
        <v>55</v>
      </c>
      <c r="K512" s="12">
        <v>25.135</v>
      </c>
      <c r="L512" s="29" t="s">
        <v>2064</v>
      </c>
      <c r="M512" s="29"/>
      <c r="N512" s="13" t="s">
        <v>1416</v>
      </c>
      <c r="O512" s="10" t="s">
        <v>615</v>
      </c>
      <c r="P512" s="14"/>
    </row>
    <row r="513" spans="1:16" ht="38.25" customHeight="1">
      <c r="A513" s="10" t="s">
        <v>1808</v>
      </c>
      <c r="B513" s="66" t="s">
        <v>607</v>
      </c>
      <c r="C513" s="13">
        <v>2005002148</v>
      </c>
      <c r="D513" s="11">
        <v>1</v>
      </c>
      <c r="E513" s="78">
        <v>1</v>
      </c>
      <c r="F513" s="11" t="s">
        <v>1809</v>
      </c>
      <c r="G513" s="12" t="s">
        <v>2041</v>
      </c>
      <c r="H513" s="10" t="s">
        <v>1810</v>
      </c>
      <c r="I513" s="12">
        <v>58.4</v>
      </c>
      <c r="J513" s="12">
        <v>56.5</v>
      </c>
      <c r="K513" s="12">
        <v>28.7725</v>
      </c>
      <c r="L513" s="14">
        <v>82</v>
      </c>
      <c r="M513" s="29">
        <f aca="true" t="shared" si="22" ref="M513:M535">L513*0.5+K513</f>
        <v>69.77250000000001</v>
      </c>
      <c r="N513" s="13" t="s">
        <v>907</v>
      </c>
      <c r="O513" s="10" t="s">
        <v>1811</v>
      </c>
      <c r="P513" s="14"/>
    </row>
    <row r="514" spans="1:16" ht="38.25" customHeight="1">
      <c r="A514" s="10" t="s">
        <v>1808</v>
      </c>
      <c r="B514" s="66" t="s">
        <v>607</v>
      </c>
      <c r="C514" s="13">
        <v>2005002148</v>
      </c>
      <c r="D514" s="11">
        <v>1</v>
      </c>
      <c r="E514" s="78">
        <v>2</v>
      </c>
      <c r="F514" s="11" t="s">
        <v>1812</v>
      </c>
      <c r="G514" s="12" t="s">
        <v>2042</v>
      </c>
      <c r="H514" s="10" t="s">
        <v>1813</v>
      </c>
      <c r="I514" s="12">
        <v>52.8</v>
      </c>
      <c r="J514" s="12">
        <v>59.5</v>
      </c>
      <c r="K514" s="12">
        <v>27.9075</v>
      </c>
      <c r="L514" s="14">
        <v>82</v>
      </c>
      <c r="M514" s="29">
        <f t="shared" si="22"/>
        <v>68.9075</v>
      </c>
      <c r="N514" s="13" t="s">
        <v>612</v>
      </c>
      <c r="O514" s="10" t="s">
        <v>1814</v>
      </c>
      <c r="P514" s="14"/>
    </row>
    <row r="515" spans="1:16" ht="38.25" customHeight="1">
      <c r="A515" s="10" t="s">
        <v>1808</v>
      </c>
      <c r="B515" s="66" t="s">
        <v>607</v>
      </c>
      <c r="C515" s="13">
        <v>2005002148</v>
      </c>
      <c r="D515" s="11">
        <v>1</v>
      </c>
      <c r="E515" s="78">
        <v>3</v>
      </c>
      <c r="F515" s="11" t="s">
        <v>764</v>
      </c>
      <c r="G515" s="12" t="s">
        <v>2042</v>
      </c>
      <c r="H515" s="10" t="s">
        <v>1815</v>
      </c>
      <c r="I515" s="12">
        <v>55.2</v>
      </c>
      <c r="J515" s="12">
        <v>55</v>
      </c>
      <c r="K515" s="12">
        <v>27.555</v>
      </c>
      <c r="L515" s="14">
        <v>79.4</v>
      </c>
      <c r="M515" s="29">
        <f t="shared" si="22"/>
        <v>67.255</v>
      </c>
      <c r="N515" s="15" t="s">
        <v>455</v>
      </c>
      <c r="O515" s="10" t="s">
        <v>1811</v>
      </c>
      <c r="P515" s="14"/>
    </row>
    <row r="516" spans="1:16" ht="38.25" customHeight="1">
      <c r="A516" s="10" t="s">
        <v>1808</v>
      </c>
      <c r="B516" s="66" t="s">
        <v>643</v>
      </c>
      <c r="C516" s="13">
        <v>2005002149</v>
      </c>
      <c r="D516" s="11">
        <v>2</v>
      </c>
      <c r="E516" s="78">
        <v>1</v>
      </c>
      <c r="F516" s="11" t="s">
        <v>1816</v>
      </c>
      <c r="G516" s="12" t="s">
        <v>2042</v>
      </c>
      <c r="H516" s="10" t="s">
        <v>1817</v>
      </c>
      <c r="I516" s="12">
        <v>58.4</v>
      </c>
      <c r="J516" s="12">
        <v>55.5</v>
      </c>
      <c r="K516" s="12">
        <v>28.5475</v>
      </c>
      <c r="L516" s="14">
        <v>83.6</v>
      </c>
      <c r="M516" s="29">
        <f t="shared" si="22"/>
        <v>70.3475</v>
      </c>
      <c r="N516" s="13" t="s">
        <v>612</v>
      </c>
      <c r="O516" s="10" t="s">
        <v>1818</v>
      </c>
      <c r="P516" s="14"/>
    </row>
    <row r="517" spans="1:16" ht="38.25" customHeight="1">
      <c r="A517" s="10" t="s">
        <v>1808</v>
      </c>
      <c r="B517" s="66" t="s">
        <v>643</v>
      </c>
      <c r="C517" s="13">
        <v>2005002149</v>
      </c>
      <c r="D517" s="11">
        <v>2</v>
      </c>
      <c r="E517" s="78">
        <v>2</v>
      </c>
      <c r="F517" s="11" t="s">
        <v>1830</v>
      </c>
      <c r="G517" s="12" t="s">
        <v>2041</v>
      </c>
      <c r="H517" s="10" t="s">
        <v>1831</v>
      </c>
      <c r="I517" s="12">
        <v>48</v>
      </c>
      <c r="J517" s="12">
        <v>60</v>
      </c>
      <c r="K517" s="12">
        <v>26.7</v>
      </c>
      <c r="L517" s="14">
        <v>85.8</v>
      </c>
      <c r="M517" s="29">
        <f t="shared" si="22"/>
        <v>69.6</v>
      </c>
      <c r="N517" s="13" t="s">
        <v>670</v>
      </c>
      <c r="O517" s="10" t="s">
        <v>1832</v>
      </c>
      <c r="P517" s="14"/>
    </row>
    <row r="518" spans="1:16" ht="38.25" customHeight="1">
      <c r="A518" s="10" t="s">
        <v>1808</v>
      </c>
      <c r="B518" s="66" t="s">
        <v>643</v>
      </c>
      <c r="C518" s="13">
        <v>2005002149</v>
      </c>
      <c r="D518" s="11">
        <v>2</v>
      </c>
      <c r="E518" s="78">
        <v>3</v>
      </c>
      <c r="F518" s="11" t="s">
        <v>1819</v>
      </c>
      <c r="G518" s="12" t="s">
        <v>2041</v>
      </c>
      <c r="H518" s="10" t="s">
        <v>1820</v>
      </c>
      <c r="I518" s="12">
        <v>58.4</v>
      </c>
      <c r="J518" s="12">
        <v>54</v>
      </c>
      <c r="K518" s="12">
        <v>28.21</v>
      </c>
      <c r="L518" s="14">
        <v>81.8</v>
      </c>
      <c r="M518" s="29">
        <f t="shared" si="22"/>
        <v>69.11</v>
      </c>
      <c r="N518" s="15" t="s">
        <v>456</v>
      </c>
      <c r="O518" s="10" t="s">
        <v>1821</v>
      </c>
      <c r="P518" s="14"/>
    </row>
    <row r="519" spans="1:16" ht="38.25" customHeight="1">
      <c r="A519" s="10" t="s">
        <v>1808</v>
      </c>
      <c r="B519" s="66" t="s">
        <v>643</v>
      </c>
      <c r="C519" s="13">
        <v>2005002149</v>
      </c>
      <c r="D519" s="11">
        <v>2</v>
      </c>
      <c r="E519" s="78">
        <v>4</v>
      </c>
      <c r="F519" s="11" t="s">
        <v>1822</v>
      </c>
      <c r="G519" s="12" t="s">
        <v>2041</v>
      </c>
      <c r="H519" s="10" t="s">
        <v>1823</v>
      </c>
      <c r="I519" s="12">
        <v>45.6</v>
      </c>
      <c r="J519" s="12">
        <v>69.5</v>
      </c>
      <c r="K519" s="12">
        <v>28.1775</v>
      </c>
      <c r="L519" s="14">
        <v>81.2</v>
      </c>
      <c r="M519" s="29">
        <f t="shared" si="22"/>
        <v>68.7775</v>
      </c>
      <c r="N519" s="15" t="s">
        <v>457</v>
      </c>
      <c r="O519" s="10" t="s">
        <v>1631</v>
      </c>
      <c r="P519" s="14"/>
    </row>
    <row r="520" spans="1:16" ht="38.25" customHeight="1">
      <c r="A520" s="10" t="s">
        <v>1808</v>
      </c>
      <c r="B520" s="66" t="s">
        <v>643</v>
      </c>
      <c r="C520" s="13">
        <v>2005002149</v>
      </c>
      <c r="D520" s="11">
        <v>2</v>
      </c>
      <c r="E520" s="78">
        <v>5</v>
      </c>
      <c r="F520" s="11" t="s">
        <v>1824</v>
      </c>
      <c r="G520" s="12" t="s">
        <v>2042</v>
      </c>
      <c r="H520" s="10" t="s">
        <v>1825</v>
      </c>
      <c r="I520" s="12">
        <v>50.4</v>
      </c>
      <c r="J520" s="12">
        <v>58</v>
      </c>
      <c r="K520" s="12">
        <v>26.91</v>
      </c>
      <c r="L520" s="14">
        <v>81.7</v>
      </c>
      <c r="M520" s="29">
        <f t="shared" si="22"/>
        <v>67.76</v>
      </c>
      <c r="N520" s="13" t="s">
        <v>612</v>
      </c>
      <c r="O520" s="10" t="s">
        <v>1811</v>
      </c>
      <c r="P520" s="14"/>
    </row>
    <row r="521" spans="1:16" ht="38.25" customHeight="1">
      <c r="A521" s="10" t="s">
        <v>1808</v>
      </c>
      <c r="B521" s="66" t="s">
        <v>643</v>
      </c>
      <c r="C521" s="13">
        <v>2005002149</v>
      </c>
      <c r="D521" s="11">
        <v>2</v>
      </c>
      <c r="E521" s="78">
        <v>6</v>
      </c>
      <c r="F521" s="11" t="s">
        <v>1826</v>
      </c>
      <c r="G521" s="12" t="s">
        <v>2041</v>
      </c>
      <c r="H521" s="10" t="s">
        <v>1827</v>
      </c>
      <c r="I521" s="12">
        <v>47.2</v>
      </c>
      <c r="J521" s="12">
        <v>61</v>
      </c>
      <c r="K521" s="12">
        <v>26.705</v>
      </c>
      <c r="L521" s="14">
        <v>77.8</v>
      </c>
      <c r="M521" s="29">
        <f t="shared" si="22"/>
        <v>65.60499999999999</v>
      </c>
      <c r="N521" s="13" t="s">
        <v>1828</v>
      </c>
      <c r="O521" s="10" t="s">
        <v>1829</v>
      </c>
      <c r="P521" s="14"/>
    </row>
    <row r="522" spans="1:16" ht="38.25" customHeight="1">
      <c r="A522" s="10" t="s">
        <v>1570</v>
      </c>
      <c r="B522" s="66" t="s">
        <v>607</v>
      </c>
      <c r="C522" s="13">
        <v>2005002150</v>
      </c>
      <c r="D522" s="11">
        <v>1</v>
      </c>
      <c r="E522" s="78">
        <v>1</v>
      </c>
      <c r="F522" s="11" t="s">
        <v>1836</v>
      </c>
      <c r="G522" s="12" t="s">
        <v>2042</v>
      </c>
      <c r="H522" s="10" t="s">
        <v>1837</v>
      </c>
      <c r="I522" s="12">
        <v>55.2</v>
      </c>
      <c r="J522" s="12">
        <v>57.5</v>
      </c>
      <c r="K522" s="12">
        <v>28.1175</v>
      </c>
      <c r="L522" s="14">
        <v>84.2</v>
      </c>
      <c r="M522" s="29">
        <f t="shared" si="22"/>
        <v>70.2175</v>
      </c>
      <c r="N522" s="15" t="s">
        <v>181</v>
      </c>
      <c r="O522" s="10" t="s">
        <v>1838</v>
      </c>
      <c r="P522" s="14"/>
    </row>
    <row r="523" spans="1:16" ht="38.25" customHeight="1">
      <c r="A523" s="10" t="s">
        <v>1570</v>
      </c>
      <c r="B523" s="66" t="s">
        <v>607</v>
      </c>
      <c r="C523" s="13">
        <v>2005002150</v>
      </c>
      <c r="D523" s="11">
        <v>1</v>
      </c>
      <c r="E523" s="78">
        <v>2</v>
      </c>
      <c r="F523" s="11" t="s">
        <v>1833</v>
      </c>
      <c r="G523" s="12" t="s">
        <v>2042</v>
      </c>
      <c r="H523" s="10" t="s">
        <v>1834</v>
      </c>
      <c r="I523" s="12">
        <v>59.2</v>
      </c>
      <c r="J523" s="12">
        <v>56.5</v>
      </c>
      <c r="K523" s="12">
        <v>28.9925</v>
      </c>
      <c r="L523" s="14">
        <v>78.6</v>
      </c>
      <c r="M523" s="29">
        <f t="shared" si="22"/>
        <v>68.29249999999999</v>
      </c>
      <c r="N523" s="13" t="s">
        <v>1321</v>
      </c>
      <c r="O523" s="10" t="s">
        <v>1835</v>
      </c>
      <c r="P523" s="14"/>
    </row>
    <row r="524" spans="1:16" ht="38.25" customHeight="1">
      <c r="A524" s="10" t="s">
        <v>1570</v>
      </c>
      <c r="B524" s="66" t="s">
        <v>607</v>
      </c>
      <c r="C524" s="13">
        <v>2005002150</v>
      </c>
      <c r="D524" s="11">
        <v>1</v>
      </c>
      <c r="E524" s="78">
        <v>3</v>
      </c>
      <c r="F524" s="11" t="s">
        <v>1839</v>
      </c>
      <c r="G524" s="12" t="s">
        <v>2041</v>
      </c>
      <c r="H524" s="10" t="s">
        <v>1840</v>
      </c>
      <c r="I524" s="12">
        <v>54.4</v>
      </c>
      <c r="J524" s="12">
        <v>55</v>
      </c>
      <c r="K524" s="12">
        <v>27.335</v>
      </c>
      <c r="L524" s="14">
        <v>77.4</v>
      </c>
      <c r="M524" s="29">
        <f t="shared" si="22"/>
        <v>66.035</v>
      </c>
      <c r="N524" s="13" t="s">
        <v>1156</v>
      </c>
      <c r="O524" s="10" t="s">
        <v>615</v>
      </c>
      <c r="P524" s="14"/>
    </row>
    <row r="525" spans="1:16" ht="38.25" customHeight="1">
      <c r="A525" s="10" t="s">
        <v>1841</v>
      </c>
      <c r="B525" s="66" t="s">
        <v>677</v>
      </c>
      <c r="C525" s="13">
        <v>2005002152</v>
      </c>
      <c r="D525" s="11">
        <v>2</v>
      </c>
      <c r="E525" s="78">
        <v>1</v>
      </c>
      <c r="F525" s="11" t="s">
        <v>1842</v>
      </c>
      <c r="G525" s="12" t="s">
        <v>2042</v>
      </c>
      <c r="H525" s="10" t="s">
        <v>1843</v>
      </c>
      <c r="I525" s="12">
        <v>62.4</v>
      </c>
      <c r="J525" s="12">
        <v>68</v>
      </c>
      <c r="K525" s="12">
        <v>32.46</v>
      </c>
      <c r="L525" s="14">
        <v>84.6</v>
      </c>
      <c r="M525" s="29">
        <f t="shared" si="22"/>
        <v>74.75999999999999</v>
      </c>
      <c r="N525" s="15" t="s">
        <v>458</v>
      </c>
      <c r="O525" s="10" t="s">
        <v>615</v>
      </c>
      <c r="P525" s="14"/>
    </row>
    <row r="526" spans="1:16" ht="38.25" customHeight="1">
      <c r="A526" s="10" t="s">
        <v>1841</v>
      </c>
      <c r="B526" s="66" t="s">
        <v>677</v>
      </c>
      <c r="C526" s="13">
        <v>2005002152</v>
      </c>
      <c r="D526" s="11">
        <v>2</v>
      </c>
      <c r="E526" s="78">
        <v>2</v>
      </c>
      <c r="F526" s="11" t="s">
        <v>1850</v>
      </c>
      <c r="G526" s="12" t="s">
        <v>2042</v>
      </c>
      <c r="H526" s="10" t="s">
        <v>1851</v>
      </c>
      <c r="I526" s="12">
        <v>59.2</v>
      </c>
      <c r="J526" s="12">
        <v>59</v>
      </c>
      <c r="K526" s="12">
        <v>29.555</v>
      </c>
      <c r="L526" s="14">
        <v>81.4</v>
      </c>
      <c r="M526" s="29">
        <f t="shared" si="22"/>
        <v>70.255</v>
      </c>
      <c r="N526" s="13" t="s">
        <v>658</v>
      </c>
      <c r="O526" s="10" t="s">
        <v>615</v>
      </c>
      <c r="P526" s="14"/>
    </row>
    <row r="527" spans="1:16" ht="38.25" customHeight="1">
      <c r="A527" s="10" t="s">
        <v>1841</v>
      </c>
      <c r="B527" s="66" t="s">
        <v>677</v>
      </c>
      <c r="C527" s="13">
        <v>2005002152</v>
      </c>
      <c r="D527" s="11">
        <v>2</v>
      </c>
      <c r="E527" s="78">
        <v>3</v>
      </c>
      <c r="F527" s="11" t="s">
        <v>1848</v>
      </c>
      <c r="G527" s="12" t="s">
        <v>2041</v>
      </c>
      <c r="H527" s="10" t="s">
        <v>1849</v>
      </c>
      <c r="I527" s="12">
        <v>59.2</v>
      </c>
      <c r="J527" s="12">
        <v>59</v>
      </c>
      <c r="K527" s="12">
        <v>29.555</v>
      </c>
      <c r="L527" s="14">
        <v>80.2</v>
      </c>
      <c r="M527" s="29">
        <f t="shared" si="22"/>
        <v>69.655</v>
      </c>
      <c r="N527" s="13" t="s">
        <v>1508</v>
      </c>
      <c r="O527" s="10" t="s">
        <v>615</v>
      </c>
      <c r="P527" s="14"/>
    </row>
    <row r="528" spans="1:16" ht="38.25" customHeight="1">
      <c r="A528" s="10" t="s">
        <v>1841</v>
      </c>
      <c r="B528" s="66" t="s">
        <v>677</v>
      </c>
      <c r="C528" s="13">
        <v>2005002152</v>
      </c>
      <c r="D528" s="11">
        <v>2</v>
      </c>
      <c r="E528" s="78">
        <v>4</v>
      </c>
      <c r="F528" s="11" t="s">
        <v>1846</v>
      </c>
      <c r="G528" s="12" t="s">
        <v>2042</v>
      </c>
      <c r="H528" s="10" t="s">
        <v>1847</v>
      </c>
      <c r="I528" s="12">
        <v>55.2</v>
      </c>
      <c r="J528" s="12">
        <v>64.5</v>
      </c>
      <c r="K528" s="12">
        <v>29.6925</v>
      </c>
      <c r="L528" s="14">
        <v>79.6</v>
      </c>
      <c r="M528" s="29">
        <f t="shared" si="22"/>
        <v>69.49249999999999</v>
      </c>
      <c r="N528" s="13" t="s">
        <v>1156</v>
      </c>
      <c r="O528" s="10" t="s">
        <v>1811</v>
      </c>
      <c r="P528" s="14"/>
    </row>
    <row r="529" spans="1:16" ht="38.25" customHeight="1">
      <c r="A529" s="10" t="s">
        <v>1841</v>
      </c>
      <c r="B529" s="66" t="s">
        <v>677</v>
      </c>
      <c r="C529" s="13">
        <v>2005002152</v>
      </c>
      <c r="D529" s="11">
        <v>2</v>
      </c>
      <c r="E529" s="78">
        <v>5</v>
      </c>
      <c r="F529" s="11" t="s">
        <v>1852</v>
      </c>
      <c r="G529" s="12" t="s">
        <v>2042</v>
      </c>
      <c r="H529" s="10" t="s">
        <v>1853</v>
      </c>
      <c r="I529" s="12">
        <v>59.2</v>
      </c>
      <c r="J529" s="12">
        <v>57</v>
      </c>
      <c r="K529" s="12">
        <v>29.105</v>
      </c>
      <c r="L529" s="14">
        <v>78.6</v>
      </c>
      <c r="M529" s="29">
        <f t="shared" si="22"/>
        <v>68.405</v>
      </c>
      <c r="N529" s="13" t="s">
        <v>701</v>
      </c>
      <c r="O529" s="10" t="s">
        <v>615</v>
      </c>
      <c r="P529" s="14"/>
    </row>
    <row r="530" spans="1:16" ht="38.25" customHeight="1">
      <c r="A530" s="10" t="s">
        <v>1841</v>
      </c>
      <c r="B530" s="66" t="s">
        <v>677</v>
      </c>
      <c r="C530" s="13">
        <v>2005002152</v>
      </c>
      <c r="D530" s="11">
        <v>2</v>
      </c>
      <c r="E530" s="78">
        <v>6</v>
      </c>
      <c r="F530" s="11" t="s">
        <v>1844</v>
      </c>
      <c r="G530" s="12" t="s">
        <v>2041</v>
      </c>
      <c r="H530" s="10" t="s">
        <v>1845</v>
      </c>
      <c r="I530" s="12">
        <v>65.6</v>
      </c>
      <c r="J530" s="12">
        <v>58</v>
      </c>
      <c r="K530" s="12">
        <v>31.09</v>
      </c>
      <c r="L530" s="14">
        <v>70</v>
      </c>
      <c r="M530" s="29">
        <f t="shared" si="22"/>
        <v>66.09</v>
      </c>
      <c r="N530" s="13" t="s">
        <v>612</v>
      </c>
      <c r="O530" s="10" t="s">
        <v>615</v>
      </c>
      <c r="P530" s="14"/>
    </row>
    <row r="531" spans="1:16" ht="38.25" customHeight="1">
      <c r="A531" s="10" t="s">
        <v>1841</v>
      </c>
      <c r="B531" s="66" t="s">
        <v>729</v>
      </c>
      <c r="C531" s="13">
        <v>2005002154</v>
      </c>
      <c r="D531" s="11">
        <v>2</v>
      </c>
      <c r="E531" s="78">
        <v>1</v>
      </c>
      <c r="F531" s="11" t="s">
        <v>1854</v>
      </c>
      <c r="G531" s="12" t="s">
        <v>2042</v>
      </c>
      <c r="H531" s="10" t="s">
        <v>1855</v>
      </c>
      <c r="I531" s="12">
        <v>66.4</v>
      </c>
      <c r="J531" s="12">
        <v>72.5</v>
      </c>
      <c r="K531" s="12">
        <v>34.5725</v>
      </c>
      <c r="L531" s="14">
        <v>81.2</v>
      </c>
      <c r="M531" s="29">
        <f t="shared" si="22"/>
        <v>75.1725</v>
      </c>
      <c r="N531" s="13" t="s">
        <v>862</v>
      </c>
      <c r="O531" s="10" t="s">
        <v>1856</v>
      </c>
      <c r="P531" s="14"/>
    </row>
    <row r="532" spans="1:16" ht="38.25" customHeight="1">
      <c r="A532" s="10" t="s">
        <v>1841</v>
      </c>
      <c r="B532" s="66" t="s">
        <v>729</v>
      </c>
      <c r="C532" s="13">
        <v>2005002154</v>
      </c>
      <c r="D532" s="11">
        <v>2</v>
      </c>
      <c r="E532" s="78">
        <v>2</v>
      </c>
      <c r="F532" s="11" t="s">
        <v>1857</v>
      </c>
      <c r="G532" s="12" t="s">
        <v>2041</v>
      </c>
      <c r="H532" s="10" t="s">
        <v>1858</v>
      </c>
      <c r="I532" s="12">
        <v>59.2</v>
      </c>
      <c r="J532" s="12">
        <v>65</v>
      </c>
      <c r="K532" s="12">
        <v>30.905</v>
      </c>
      <c r="L532" s="14">
        <v>83</v>
      </c>
      <c r="M532" s="29">
        <f t="shared" si="22"/>
        <v>72.405</v>
      </c>
      <c r="N532" s="15" t="s">
        <v>426</v>
      </c>
      <c r="O532" s="10" t="s">
        <v>615</v>
      </c>
      <c r="P532" s="14"/>
    </row>
    <row r="533" spans="1:16" ht="38.25" customHeight="1">
      <c r="A533" s="10" t="s">
        <v>1841</v>
      </c>
      <c r="B533" s="66" t="s">
        <v>729</v>
      </c>
      <c r="C533" s="13">
        <v>2005002154</v>
      </c>
      <c r="D533" s="11">
        <v>2</v>
      </c>
      <c r="E533" s="78">
        <v>3</v>
      </c>
      <c r="F533" s="11" t="s">
        <v>1859</v>
      </c>
      <c r="G533" s="12" t="s">
        <v>2042</v>
      </c>
      <c r="H533" s="10" t="s">
        <v>1860</v>
      </c>
      <c r="I533" s="12">
        <v>56</v>
      </c>
      <c r="J533" s="12">
        <v>65.5</v>
      </c>
      <c r="K533" s="12">
        <v>30.1375</v>
      </c>
      <c r="L533" s="14">
        <v>79.8</v>
      </c>
      <c r="M533" s="29">
        <f t="shared" si="22"/>
        <v>70.0375</v>
      </c>
      <c r="N533" s="15" t="s">
        <v>459</v>
      </c>
      <c r="O533" s="10" t="s">
        <v>1861</v>
      </c>
      <c r="P533" s="14"/>
    </row>
    <row r="534" spans="1:16" ht="38.25" customHeight="1">
      <c r="A534" s="10" t="s">
        <v>1841</v>
      </c>
      <c r="B534" s="66" t="s">
        <v>729</v>
      </c>
      <c r="C534" s="13">
        <v>2005002154</v>
      </c>
      <c r="D534" s="11">
        <v>2</v>
      </c>
      <c r="E534" s="78">
        <v>4</v>
      </c>
      <c r="F534" s="11" t="s">
        <v>1862</v>
      </c>
      <c r="G534" s="12" t="s">
        <v>2042</v>
      </c>
      <c r="H534" s="10" t="s">
        <v>1863</v>
      </c>
      <c r="I534" s="12">
        <v>50.4</v>
      </c>
      <c r="J534" s="12">
        <v>64</v>
      </c>
      <c r="K534" s="12">
        <v>28.26</v>
      </c>
      <c r="L534" s="59">
        <v>78.8</v>
      </c>
      <c r="M534" s="29">
        <f t="shared" si="22"/>
        <v>67.66</v>
      </c>
      <c r="N534" s="13" t="s">
        <v>1092</v>
      </c>
      <c r="O534" s="10" t="s">
        <v>1864</v>
      </c>
      <c r="P534" s="14"/>
    </row>
    <row r="535" spans="1:16" ht="38.25" customHeight="1">
      <c r="A535" s="10" t="s">
        <v>1841</v>
      </c>
      <c r="B535" s="66" t="s">
        <v>729</v>
      </c>
      <c r="C535" s="13">
        <v>2005002154</v>
      </c>
      <c r="D535" s="11">
        <v>2</v>
      </c>
      <c r="E535" s="78">
        <v>5</v>
      </c>
      <c r="F535" s="11" t="s">
        <v>1865</v>
      </c>
      <c r="G535" s="12" t="s">
        <v>2042</v>
      </c>
      <c r="H535" s="10" t="s">
        <v>1866</v>
      </c>
      <c r="I535" s="12">
        <v>50.4</v>
      </c>
      <c r="J535" s="12">
        <v>63.5</v>
      </c>
      <c r="K535" s="12">
        <v>28.1475</v>
      </c>
      <c r="L535" s="14">
        <v>75.8</v>
      </c>
      <c r="M535" s="29">
        <f t="shared" si="22"/>
        <v>66.0475</v>
      </c>
      <c r="N535" s="13" t="s">
        <v>1867</v>
      </c>
      <c r="O535" s="10" t="s">
        <v>1868</v>
      </c>
      <c r="P535" s="14"/>
    </row>
    <row r="536" spans="1:16" s="17" customFormat="1" ht="38.25" customHeight="1">
      <c r="A536" s="10" t="s">
        <v>1841</v>
      </c>
      <c r="B536" s="66" t="s">
        <v>729</v>
      </c>
      <c r="C536" s="13">
        <v>2005002154</v>
      </c>
      <c r="D536" s="11">
        <v>2</v>
      </c>
      <c r="E536" s="78">
        <v>6</v>
      </c>
      <c r="F536" s="18" t="s">
        <v>1959</v>
      </c>
      <c r="G536" s="12" t="s">
        <v>2041</v>
      </c>
      <c r="H536" s="19" t="s">
        <v>1958</v>
      </c>
      <c r="I536" s="18">
        <v>49.6</v>
      </c>
      <c r="J536" s="18">
        <v>38</v>
      </c>
      <c r="K536" s="18">
        <v>22.19</v>
      </c>
      <c r="L536" s="29" t="s">
        <v>2064</v>
      </c>
      <c r="M536" s="29"/>
      <c r="N536" s="18" t="s">
        <v>803</v>
      </c>
      <c r="O536" s="18" t="s">
        <v>2029</v>
      </c>
      <c r="P536" s="14"/>
    </row>
    <row r="537" spans="1:16" ht="38.25" customHeight="1">
      <c r="A537" s="10" t="s">
        <v>1869</v>
      </c>
      <c r="B537" s="66" t="s">
        <v>607</v>
      </c>
      <c r="C537" s="13">
        <v>2005002155</v>
      </c>
      <c r="D537" s="11">
        <v>1</v>
      </c>
      <c r="E537" s="78">
        <v>1</v>
      </c>
      <c r="F537" s="11" t="s">
        <v>1872</v>
      </c>
      <c r="G537" s="12" t="s">
        <v>2041</v>
      </c>
      <c r="H537" s="10" t="s">
        <v>1873</v>
      </c>
      <c r="I537" s="12">
        <v>58.4</v>
      </c>
      <c r="J537" s="12">
        <v>61</v>
      </c>
      <c r="K537" s="12">
        <v>29.785</v>
      </c>
      <c r="L537" s="14">
        <v>82.4</v>
      </c>
      <c r="M537" s="29">
        <f>L537*0.5+K537</f>
        <v>70.985</v>
      </c>
      <c r="N537" s="15" t="s">
        <v>460</v>
      </c>
      <c r="O537" s="10" t="s">
        <v>615</v>
      </c>
      <c r="P537" s="14"/>
    </row>
    <row r="538" spans="1:16" ht="38.25" customHeight="1">
      <c r="A538" s="10" t="s">
        <v>1869</v>
      </c>
      <c r="B538" s="66" t="s">
        <v>607</v>
      </c>
      <c r="C538" s="13">
        <v>2005002155</v>
      </c>
      <c r="D538" s="11">
        <v>1</v>
      </c>
      <c r="E538" s="78">
        <v>2</v>
      </c>
      <c r="F538" s="11" t="s">
        <v>1870</v>
      </c>
      <c r="G538" s="12" t="s">
        <v>2041</v>
      </c>
      <c r="H538" s="10" t="s">
        <v>1871</v>
      </c>
      <c r="I538" s="12">
        <v>56.8</v>
      </c>
      <c r="J538" s="12">
        <v>63</v>
      </c>
      <c r="K538" s="12">
        <v>29.795</v>
      </c>
      <c r="L538" s="14">
        <v>80.8</v>
      </c>
      <c r="M538" s="29">
        <f>L538*0.5+K538</f>
        <v>70.195</v>
      </c>
      <c r="N538" s="13" t="s">
        <v>1092</v>
      </c>
      <c r="O538" s="10" t="s">
        <v>1811</v>
      </c>
      <c r="P538" s="14"/>
    </row>
    <row r="539" spans="1:16" ht="38.25" customHeight="1">
      <c r="A539" s="10" t="s">
        <v>1869</v>
      </c>
      <c r="B539" s="66" t="s">
        <v>607</v>
      </c>
      <c r="C539" s="13">
        <v>2005002155</v>
      </c>
      <c r="D539" s="11">
        <v>1</v>
      </c>
      <c r="E539" s="78">
        <v>3</v>
      </c>
      <c r="F539" s="11" t="s">
        <v>1874</v>
      </c>
      <c r="G539" s="12" t="s">
        <v>2041</v>
      </c>
      <c r="H539" s="10" t="s">
        <v>1875</v>
      </c>
      <c r="I539" s="12">
        <v>52.8</v>
      </c>
      <c r="J539" s="12">
        <v>61.5</v>
      </c>
      <c r="K539" s="12">
        <v>28.3575</v>
      </c>
      <c r="L539" s="14">
        <v>79.6</v>
      </c>
      <c r="M539" s="29">
        <f>L539*0.5+K539</f>
        <v>68.1575</v>
      </c>
      <c r="N539" s="15" t="s">
        <v>461</v>
      </c>
      <c r="O539" s="10" t="s">
        <v>1861</v>
      </c>
      <c r="P539" s="14"/>
    </row>
    <row r="540" spans="1:16" ht="38.25" customHeight="1">
      <c r="A540" s="10" t="s">
        <v>1876</v>
      </c>
      <c r="B540" s="66" t="s">
        <v>643</v>
      </c>
      <c r="C540" s="13">
        <v>2005002156</v>
      </c>
      <c r="D540" s="11">
        <v>1</v>
      </c>
      <c r="E540" s="78">
        <v>1</v>
      </c>
      <c r="F540" s="11" t="s">
        <v>1880</v>
      </c>
      <c r="G540" s="12" t="s">
        <v>2041</v>
      </c>
      <c r="H540" s="10" t="s">
        <v>1881</v>
      </c>
      <c r="I540" s="12">
        <v>54.4</v>
      </c>
      <c r="J540" s="12">
        <v>57</v>
      </c>
      <c r="K540" s="12">
        <v>27.785</v>
      </c>
      <c r="L540" s="14">
        <v>79.2</v>
      </c>
      <c r="M540" s="29">
        <f>L540*0.5+K540</f>
        <v>67.385</v>
      </c>
      <c r="N540" s="13" t="s">
        <v>1106</v>
      </c>
      <c r="O540" s="10" t="s">
        <v>1882</v>
      </c>
      <c r="P540" s="14"/>
    </row>
    <row r="541" spans="1:16" ht="38.25" customHeight="1">
      <c r="A541" s="10" t="s">
        <v>1876</v>
      </c>
      <c r="B541" s="66" t="s">
        <v>643</v>
      </c>
      <c r="C541" s="13">
        <v>2005002156</v>
      </c>
      <c r="D541" s="11">
        <v>1</v>
      </c>
      <c r="E541" s="78">
        <v>2</v>
      </c>
      <c r="F541" s="11" t="s">
        <v>1883</v>
      </c>
      <c r="G541" s="12" t="s">
        <v>2041</v>
      </c>
      <c r="H541" s="10" t="s">
        <v>1884</v>
      </c>
      <c r="I541" s="12">
        <v>46.4</v>
      </c>
      <c r="J541" s="12">
        <v>52.5</v>
      </c>
      <c r="K541" s="12">
        <v>24.5725</v>
      </c>
      <c r="L541" s="14">
        <v>77.9</v>
      </c>
      <c r="M541" s="29">
        <f>L541*0.5+K541</f>
        <v>63.52250000000001</v>
      </c>
      <c r="N541" s="13" t="s">
        <v>658</v>
      </c>
      <c r="O541" s="10" t="s">
        <v>1885</v>
      </c>
      <c r="P541" s="14"/>
    </row>
    <row r="542" spans="1:16" ht="38.25" customHeight="1">
      <c r="A542" s="10" t="s">
        <v>1876</v>
      </c>
      <c r="B542" s="66" t="s">
        <v>643</v>
      </c>
      <c r="C542" s="13">
        <v>2005002156</v>
      </c>
      <c r="D542" s="11">
        <v>1</v>
      </c>
      <c r="E542" s="78">
        <v>3</v>
      </c>
      <c r="F542" s="11" t="s">
        <v>1877</v>
      </c>
      <c r="G542" s="12" t="s">
        <v>2041</v>
      </c>
      <c r="H542" s="10" t="s">
        <v>1878</v>
      </c>
      <c r="I542" s="12">
        <v>56.8</v>
      </c>
      <c r="J542" s="12">
        <v>64</v>
      </c>
      <c r="K542" s="12">
        <v>30.02</v>
      </c>
      <c r="L542" s="29" t="s">
        <v>2064</v>
      </c>
      <c r="M542" s="29"/>
      <c r="N542" s="15" t="s">
        <v>462</v>
      </c>
      <c r="O542" s="10" t="s">
        <v>1879</v>
      </c>
      <c r="P542" s="14"/>
    </row>
    <row r="543" spans="1:16" ht="38.25" customHeight="1">
      <c r="A543" s="10" t="s">
        <v>1876</v>
      </c>
      <c r="B543" s="66" t="s">
        <v>607</v>
      </c>
      <c r="C543" s="13">
        <v>2005002157</v>
      </c>
      <c r="D543" s="11">
        <v>1</v>
      </c>
      <c r="E543" s="78">
        <v>1</v>
      </c>
      <c r="F543" s="11" t="s">
        <v>1886</v>
      </c>
      <c r="G543" s="12" t="s">
        <v>2042</v>
      </c>
      <c r="H543" s="10" t="s">
        <v>1887</v>
      </c>
      <c r="I543" s="12">
        <v>56.8</v>
      </c>
      <c r="J543" s="12">
        <v>61</v>
      </c>
      <c r="K543" s="12">
        <v>29.345</v>
      </c>
      <c r="L543" s="14">
        <v>84.8</v>
      </c>
      <c r="M543" s="29">
        <f>L543*0.5+K543</f>
        <v>71.745</v>
      </c>
      <c r="N543" s="13" t="s">
        <v>637</v>
      </c>
      <c r="O543" s="10" t="s">
        <v>1888</v>
      </c>
      <c r="P543" s="14"/>
    </row>
    <row r="544" spans="1:16" ht="38.25" customHeight="1">
      <c r="A544" s="10" t="s">
        <v>1876</v>
      </c>
      <c r="B544" s="66" t="s">
        <v>607</v>
      </c>
      <c r="C544" s="13">
        <v>2005002157</v>
      </c>
      <c r="D544" s="11">
        <v>1</v>
      </c>
      <c r="E544" s="78">
        <v>2</v>
      </c>
      <c r="F544" s="11" t="s">
        <v>1893</v>
      </c>
      <c r="G544" s="12" t="s">
        <v>2042</v>
      </c>
      <c r="H544" s="10" t="s">
        <v>1894</v>
      </c>
      <c r="I544" s="12">
        <v>46.4</v>
      </c>
      <c r="J544" s="12">
        <v>61.5</v>
      </c>
      <c r="K544" s="12">
        <v>26.5975</v>
      </c>
      <c r="L544" s="14">
        <v>80.2</v>
      </c>
      <c r="M544" s="29">
        <f>L544*0.5+K544</f>
        <v>66.6975</v>
      </c>
      <c r="N544" s="15" t="s">
        <v>463</v>
      </c>
      <c r="O544" s="10" t="s">
        <v>1895</v>
      </c>
      <c r="P544" s="14"/>
    </row>
    <row r="545" spans="1:16" ht="38.25" customHeight="1">
      <c r="A545" s="10" t="s">
        <v>1876</v>
      </c>
      <c r="B545" s="66" t="s">
        <v>607</v>
      </c>
      <c r="C545" s="13">
        <v>2005002157</v>
      </c>
      <c r="D545" s="11">
        <v>1</v>
      </c>
      <c r="E545" s="78">
        <v>3</v>
      </c>
      <c r="F545" s="11" t="s">
        <v>1889</v>
      </c>
      <c r="G545" s="12" t="s">
        <v>2041</v>
      </c>
      <c r="H545" s="10" t="s">
        <v>1890</v>
      </c>
      <c r="I545" s="12">
        <v>60</v>
      </c>
      <c r="J545" s="12">
        <v>47.5</v>
      </c>
      <c r="K545" s="12">
        <v>27.1875</v>
      </c>
      <c r="L545" s="29" t="s">
        <v>2064</v>
      </c>
      <c r="M545" s="29"/>
      <c r="N545" s="13" t="s">
        <v>1891</v>
      </c>
      <c r="O545" s="10" t="s">
        <v>1892</v>
      </c>
      <c r="P545" s="14"/>
    </row>
    <row r="546" spans="1:16" ht="38.25" customHeight="1">
      <c r="A546" s="10" t="s">
        <v>1896</v>
      </c>
      <c r="B546" s="66" t="s">
        <v>729</v>
      </c>
      <c r="C546" s="13">
        <v>2005002158</v>
      </c>
      <c r="D546" s="11">
        <v>1</v>
      </c>
      <c r="E546" s="78">
        <v>1</v>
      </c>
      <c r="F546" s="11" t="s">
        <v>1897</v>
      </c>
      <c r="G546" s="12" t="s">
        <v>2042</v>
      </c>
      <c r="H546" s="10" t="s">
        <v>0</v>
      </c>
      <c r="I546" s="12">
        <v>63.2</v>
      </c>
      <c r="J546" s="12">
        <v>61</v>
      </c>
      <c r="K546" s="12">
        <v>31.105</v>
      </c>
      <c r="L546" s="14">
        <v>81.2</v>
      </c>
      <c r="M546" s="29">
        <f aca="true" t="shared" si="23" ref="M546:M553">L546*0.5+K546</f>
        <v>71.705</v>
      </c>
      <c r="N546" s="13" t="s">
        <v>1</v>
      </c>
      <c r="O546" s="10" t="s">
        <v>2</v>
      </c>
      <c r="P546" s="14"/>
    </row>
    <row r="547" spans="1:16" ht="38.25" customHeight="1">
      <c r="A547" s="10" t="s">
        <v>1896</v>
      </c>
      <c r="B547" s="66" t="s">
        <v>729</v>
      </c>
      <c r="C547" s="13">
        <v>2005002158</v>
      </c>
      <c r="D547" s="11">
        <v>1</v>
      </c>
      <c r="E547" s="78">
        <v>2</v>
      </c>
      <c r="F547" s="11" t="s">
        <v>3</v>
      </c>
      <c r="G547" s="12" t="s">
        <v>2042</v>
      </c>
      <c r="H547" s="10" t="s">
        <v>4</v>
      </c>
      <c r="I547" s="12">
        <v>56.8</v>
      </c>
      <c r="J547" s="12">
        <v>67</v>
      </c>
      <c r="K547" s="12">
        <v>30.695</v>
      </c>
      <c r="L547" s="14">
        <v>82</v>
      </c>
      <c r="M547" s="29">
        <f t="shared" si="23"/>
        <v>71.695</v>
      </c>
      <c r="N547" s="13" t="s">
        <v>658</v>
      </c>
      <c r="O547" s="10" t="s">
        <v>615</v>
      </c>
      <c r="P547" s="14"/>
    </row>
    <row r="548" spans="1:16" ht="38.25" customHeight="1">
      <c r="A548" s="10" t="s">
        <v>1896</v>
      </c>
      <c r="B548" s="66" t="s">
        <v>729</v>
      </c>
      <c r="C548" s="13">
        <v>2005002158</v>
      </c>
      <c r="D548" s="11">
        <v>1</v>
      </c>
      <c r="E548" s="78">
        <v>3</v>
      </c>
      <c r="F548" s="11" t="s">
        <v>5</v>
      </c>
      <c r="G548" s="12" t="s">
        <v>2042</v>
      </c>
      <c r="H548" s="10" t="s">
        <v>6</v>
      </c>
      <c r="I548" s="12">
        <v>59.2</v>
      </c>
      <c r="J548" s="12">
        <v>58.5</v>
      </c>
      <c r="K548" s="12">
        <v>29.4425</v>
      </c>
      <c r="L548" s="14">
        <v>77.2</v>
      </c>
      <c r="M548" s="29">
        <f t="shared" si="23"/>
        <v>68.0425</v>
      </c>
      <c r="N548" s="13" t="s">
        <v>1891</v>
      </c>
      <c r="O548" s="10" t="s">
        <v>615</v>
      </c>
      <c r="P548" s="14"/>
    </row>
    <row r="549" spans="1:16" ht="38.25" customHeight="1">
      <c r="A549" s="10" t="s">
        <v>7</v>
      </c>
      <c r="B549" s="66" t="s">
        <v>677</v>
      </c>
      <c r="C549" s="13">
        <v>2005002160</v>
      </c>
      <c r="D549" s="11">
        <v>1</v>
      </c>
      <c r="E549" s="78">
        <v>1</v>
      </c>
      <c r="F549" s="11" t="s">
        <v>8</v>
      </c>
      <c r="G549" s="12" t="s">
        <v>2042</v>
      </c>
      <c r="H549" s="10" t="s">
        <v>9</v>
      </c>
      <c r="I549" s="12">
        <v>60.8</v>
      </c>
      <c r="J549" s="12">
        <v>66</v>
      </c>
      <c r="K549" s="12">
        <v>31.57</v>
      </c>
      <c r="L549" s="14">
        <v>80.7</v>
      </c>
      <c r="M549" s="29">
        <f t="shared" si="23"/>
        <v>71.92</v>
      </c>
      <c r="N549" s="15" t="s">
        <v>464</v>
      </c>
      <c r="O549" s="10" t="s">
        <v>615</v>
      </c>
      <c r="P549" s="14"/>
    </row>
    <row r="550" spans="1:16" ht="38.25" customHeight="1">
      <c r="A550" s="10" t="s">
        <v>7</v>
      </c>
      <c r="B550" s="66" t="s">
        <v>677</v>
      </c>
      <c r="C550" s="13">
        <v>2005002160</v>
      </c>
      <c r="D550" s="11">
        <v>1</v>
      </c>
      <c r="E550" s="78">
        <v>2</v>
      </c>
      <c r="F550" s="11" t="s">
        <v>12</v>
      </c>
      <c r="G550" s="12" t="s">
        <v>2042</v>
      </c>
      <c r="H550" s="10" t="s">
        <v>13</v>
      </c>
      <c r="I550" s="12">
        <v>52</v>
      </c>
      <c r="J550" s="12">
        <v>60.5</v>
      </c>
      <c r="K550" s="12">
        <v>27.9125</v>
      </c>
      <c r="L550" s="14">
        <v>81.1</v>
      </c>
      <c r="M550" s="29">
        <f t="shared" si="23"/>
        <v>68.4625</v>
      </c>
      <c r="N550" s="13" t="s">
        <v>1036</v>
      </c>
      <c r="O550" s="10" t="s">
        <v>14</v>
      </c>
      <c r="P550" s="14"/>
    </row>
    <row r="551" spans="1:16" ht="38.25" customHeight="1">
      <c r="A551" s="10" t="s">
        <v>7</v>
      </c>
      <c r="B551" s="66" t="s">
        <v>677</v>
      </c>
      <c r="C551" s="13">
        <v>2005002160</v>
      </c>
      <c r="D551" s="11">
        <v>1</v>
      </c>
      <c r="E551" s="78">
        <v>3</v>
      </c>
      <c r="F551" s="11" t="s">
        <v>10</v>
      </c>
      <c r="G551" s="12" t="s">
        <v>2042</v>
      </c>
      <c r="H551" s="10" t="s">
        <v>11</v>
      </c>
      <c r="I551" s="12">
        <v>54.4</v>
      </c>
      <c r="J551" s="12">
        <v>60</v>
      </c>
      <c r="K551" s="12">
        <v>28.46</v>
      </c>
      <c r="L551" s="14">
        <v>76.8</v>
      </c>
      <c r="M551" s="29">
        <f t="shared" si="23"/>
        <v>66.86</v>
      </c>
      <c r="N551" s="13" t="s">
        <v>637</v>
      </c>
      <c r="O551" s="10" t="s">
        <v>615</v>
      </c>
      <c r="P551" s="14"/>
    </row>
    <row r="552" spans="1:16" ht="38.25" customHeight="1">
      <c r="A552" s="10" t="s">
        <v>647</v>
      </c>
      <c r="B552" s="66" t="s">
        <v>607</v>
      </c>
      <c r="C552" s="13">
        <v>2005002162</v>
      </c>
      <c r="D552" s="11">
        <v>1</v>
      </c>
      <c r="E552" s="78">
        <v>1</v>
      </c>
      <c r="F552" s="11" t="s">
        <v>15</v>
      </c>
      <c r="G552" s="12" t="s">
        <v>2042</v>
      </c>
      <c r="H552" s="10" t="s">
        <v>16</v>
      </c>
      <c r="I552" s="12">
        <v>63.2</v>
      </c>
      <c r="J552" s="12">
        <v>64</v>
      </c>
      <c r="K552" s="12">
        <v>31.78</v>
      </c>
      <c r="L552" s="14">
        <v>81.4</v>
      </c>
      <c r="M552" s="29">
        <f t="shared" si="23"/>
        <v>72.48</v>
      </c>
      <c r="N552" s="13" t="s">
        <v>803</v>
      </c>
      <c r="O552" s="10" t="s">
        <v>615</v>
      </c>
      <c r="P552" s="14"/>
    </row>
    <row r="553" spans="1:16" ht="38.25" customHeight="1">
      <c r="A553" s="10" t="s">
        <v>647</v>
      </c>
      <c r="B553" s="66" t="s">
        <v>607</v>
      </c>
      <c r="C553" s="13">
        <v>2005002162</v>
      </c>
      <c r="D553" s="11">
        <v>1</v>
      </c>
      <c r="E553" s="78">
        <v>2</v>
      </c>
      <c r="F553" s="11" t="s">
        <v>17</v>
      </c>
      <c r="G553" s="12" t="s">
        <v>2041</v>
      </c>
      <c r="H553" s="10" t="s">
        <v>18</v>
      </c>
      <c r="I553" s="12">
        <v>54.4</v>
      </c>
      <c r="J553" s="12">
        <v>63</v>
      </c>
      <c r="K553" s="12">
        <v>29.135</v>
      </c>
      <c r="L553" s="14">
        <v>84</v>
      </c>
      <c r="M553" s="29">
        <f t="shared" si="23"/>
        <v>71.135</v>
      </c>
      <c r="N553" s="13" t="s">
        <v>803</v>
      </c>
      <c r="O553" s="10" t="s">
        <v>19</v>
      </c>
      <c r="P553" s="14"/>
    </row>
    <row r="554" spans="1:16" ht="38.25" customHeight="1">
      <c r="A554" s="10" t="s">
        <v>647</v>
      </c>
      <c r="B554" s="66" t="s">
        <v>607</v>
      </c>
      <c r="C554" s="13">
        <v>2005002162</v>
      </c>
      <c r="D554" s="11">
        <v>1</v>
      </c>
      <c r="E554" s="78">
        <v>3</v>
      </c>
      <c r="F554" s="11" t="s">
        <v>20</v>
      </c>
      <c r="G554" s="12" t="s">
        <v>2041</v>
      </c>
      <c r="H554" s="10" t="s">
        <v>21</v>
      </c>
      <c r="I554" s="12">
        <v>49.6</v>
      </c>
      <c r="J554" s="12">
        <v>55.5</v>
      </c>
      <c r="K554" s="12">
        <v>26.1275</v>
      </c>
      <c r="L554" s="29" t="s">
        <v>2064</v>
      </c>
      <c r="M554" s="29"/>
      <c r="N554" s="13" t="s">
        <v>803</v>
      </c>
      <c r="O554" s="10" t="s">
        <v>1425</v>
      </c>
      <c r="P554" s="14"/>
    </row>
    <row r="555" spans="1:16" ht="38.25" customHeight="1">
      <c r="A555" s="10" t="s">
        <v>22</v>
      </c>
      <c r="B555" s="66" t="s">
        <v>729</v>
      </c>
      <c r="C555" s="13">
        <v>2005002164</v>
      </c>
      <c r="D555" s="11">
        <v>2</v>
      </c>
      <c r="E555" s="78">
        <v>1</v>
      </c>
      <c r="F555" s="11" t="s">
        <v>23</v>
      </c>
      <c r="G555" s="12" t="s">
        <v>2042</v>
      </c>
      <c r="H555" s="10" t="s">
        <v>24</v>
      </c>
      <c r="I555" s="12">
        <v>63.2</v>
      </c>
      <c r="J555" s="12">
        <v>65.5</v>
      </c>
      <c r="K555" s="12">
        <v>32.1175</v>
      </c>
      <c r="L555" s="14">
        <v>83.4</v>
      </c>
      <c r="M555" s="29">
        <f>L555*0.5+K555</f>
        <v>73.8175</v>
      </c>
      <c r="N555" s="15" t="s">
        <v>465</v>
      </c>
      <c r="O555" s="10" t="s">
        <v>25</v>
      </c>
      <c r="P555" s="14"/>
    </row>
    <row r="556" spans="1:16" ht="38.25" customHeight="1">
      <c r="A556" s="10" t="s">
        <v>22</v>
      </c>
      <c r="B556" s="66" t="s">
        <v>729</v>
      </c>
      <c r="C556" s="13">
        <v>2005002164</v>
      </c>
      <c r="D556" s="11">
        <v>2</v>
      </c>
      <c r="E556" s="78">
        <v>2</v>
      </c>
      <c r="F556" s="11" t="s">
        <v>26</v>
      </c>
      <c r="G556" s="12" t="s">
        <v>2042</v>
      </c>
      <c r="H556" s="10" t="s">
        <v>27</v>
      </c>
      <c r="I556" s="12">
        <v>56.8</v>
      </c>
      <c r="J556" s="12">
        <v>64</v>
      </c>
      <c r="K556" s="12">
        <v>30.02</v>
      </c>
      <c r="L556" s="14">
        <v>82.7</v>
      </c>
      <c r="M556" s="29">
        <f>L556*0.5+K556</f>
        <v>71.37</v>
      </c>
      <c r="N556" s="15" t="s">
        <v>717</v>
      </c>
      <c r="O556" s="10" t="s">
        <v>615</v>
      </c>
      <c r="P556" s="14"/>
    </row>
    <row r="557" spans="1:16" ht="38.25" customHeight="1">
      <c r="A557" s="10" t="s">
        <v>22</v>
      </c>
      <c r="B557" s="66" t="s">
        <v>729</v>
      </c>
      <c r="C557" s="13">
        <v>2005002164</v>
      </c>
      <c r="D557" s="11">
        <v>2</v>
      </c>
      <c r="E557" s="78">
        <v>3</v>
      </c>
      <c r="F557" s="11" t="s">
        <v>28</v>
      </c>
      <c r="G557" s="12" t="s">
        <v>2042</v>
      </c>
      <c r="H557" s="10" t="s">
        <v>29</v>
      </c>
      <c r="I557" s="12">
        <v>48.8</v>
      </c>
      <c r="J557" s="12">
        <v>58.5</v>
      </c>
      <c r="K557" s="12">
        <v>26.5825</v>
      </c>
      <c r="L557" s="14">
        <v>83</v>
      </c>
      <c r="M557" s="29">
        <f>L557*0.5+K557</f>
        <v>68.0825</v>
      </c>
      <c r="N557" s="13" t="s">
        <v>653</v>
      </c>
      <c r="O557" s="10" t="s">
        <v>30</v>
      </c>
      <c r="P557" s="14"/>
    </row>
    <row r="558" spans="1:16" ht="38.25" customHeight="1">
      <c r="A558" s="10" t="s">
        <v>22</v>
      </c>
      <c r="B558" s="66" t="s">
        <v>729</v>
      </c>
      <c r="C558" s="13">
        <v>2005002164</v>
      </c>
      <c r="D558" s="11">
        <v>2</v>
      </c>
      <c r="E558" s="78">
        <v>4</v>
      </c>
      <c r="F558" s="11" t="s">
        <v>31</v>
      </c>
      <c r="G558" s="12" t="s">
        <v>2042</v>
      </c>
      <c r="H558" s="10" t="s">
        <v>32</v>
      </c>
      <c r="I558" s="12">
        <v>51.2</v>
      </c>
      <c r="J558" s="12">
        <v>55.5</v>
      </c>
      <c r="K558" s="12">
        <v>26.5675</v>
      </c>
      <c r="L558" s="14">
        <v>70.5</v>
      </c>
      <c r="M558" s="29">
        <f>L558*0.5+K558</f>
        <v>61.817499999999995</v>
      </c>
      <c r="N558" s="13" t="s">
        <v>628</v>
      </c>
      <c r="O558" s="10" t="s">
        <v>615</v>
      </c>
      <c r="P558" s="14"/>
    </row>
    <row r="559" spans="1:16" s="17" customFormat="1" ht="38.25" customHeight="1">
      <c r="A559" s="10" t="s">
        <v>22</v>
      </c>
      <c r="B559" s="66" t="s">
        <v>729</v>
      </c>
      <c r="C559" s="13">
        <v>2005002164</v>
      </c>
      <c r="D559" s="11">
        <v>2</v>
      </c>
      <c r="E559" s="78">
        <v>5</v>
      </c>
      <c r="F559" s="18" t="s">
        <v>1963</v>
      </c>
      <c r="G559" s="12" t="s">
        <v>2042</v>
      </c>
      <c r="H559" s="19" t="s">
        <v>1962</v>
      </c>
      <c r="I559" s="18">
        <v>41.6</v>
      </c>
      <c r="J559" s="18">
        <v>54</v>
      </c>
      <c r="K559" s="18">
        <v>23.59</v>
      </c>
      <c r="L559" s="23">
        <v>74.1</v>
      </c>
      <c r="M559" s="29">
        <f>L559*0.5+K559</f>
        <v>60.64</v>
      </c>
      <c r="N559" s="18" t="s">
        <v>628</v>
      </c>
      <c r="O559" s="18" t="s">
        <v>2030</v>
      </c>
      <c r="P559" s="14"/>
    </row>
    <row r="560" spans="1:16" s="17" customFormat="1" ht="38.25" customHeight="1">
      <c r="A560" s="10" t="s">
        <v>22</v>
      </c>
      <c r="B560" s="66" t="s">
        <v>729</v>
      </c>
      <c r="C560" s="13">
        <v>2005002164</v>
      </c>
      <c r="D560" s="11">
        <v>2</v>
      </c>
      <c r="E560" s="78">
        <v>6</v>
      </c>
      <c r="F560" s="18" t="s">
        <v>1961</v>
      </c>
      <c r="G560" s="12" t="s">
        <v>2042</v>
      </c>
      <c r="H560" s="19" t="s">
        <v>1960</v>
      </c>
      <c r="I560" s="18">
        <v>52</v>
      </c>
      <c r="J560" s="18">
        <v>54.5</v>
      </c>
      <c r="K560" s="18">
        <v>26.5625</v>
      </c>
      <c r="L560" s="29" t="s">
        <v>2064</v>
      </c>
      <c r="M560" s="29"/>
      <c r="N560" s="18" t="s">
        <v>637</v>
      </c>
      <c r="O560" s="18" t="s">
        <v>234</v>
      </c>
      <c r="P560" s="14"/>
    </row>
    <row r="561" spans="1:16" ht="38.25" customHeight="1">
      <c r="A561" s="10" t="s">
        <v>33</v>
      </c>
      <c r="B561" s="66" t="s">
        <v>607</v>
      </c>
      <c r="C561" s="13">
        <v>2005002167</v>
      </c>
      <c r="D561" s="11">
        <v>1</v>
      </c>
      <c r="E561" s="78">
        <v>1</v>
      </c>
      <c r="F561" s="11" t="s">
        <v>34</v>
      </c>
      <c r="G561" s="12" t="s">
        <v>2042</v>
      </c>
      <c r="H561" s="10" t="s">
        <v>35</v>
      </c>
      <c r="I561" s="12">
        <v>60.8</v>
      </c>
      <c r="J561" s="12">
        <v>64.5</v>
      </c>
      <c r="K561" s="12">
        <v>31.2325</v>
      </c>
      <c r="L561" s="14">
        <v>85.4</v>
      </c>
      <c r="M561" s="29">
        <f aca="true" t="shared" si="24" ref="M561:M571">L561*0.5+K561</f>
        <v>73.9325</v>
      </c>
      <c r="N561" s="13" t="s">
        <v>612</v>
      </c>
      <c r="O561" s="10" t="s">
        <v>36</v>
      </c>
      <c r="P561" s="14"/>
    </row>
    <row r="562" spans="1:16" ht="38.25" customHeight="1">
      <c r="A562" s="10" t="s">
        <v>33</v>
      </c>
      <c r="B562" s="66" t="s">
        <v>607</v>
      </c>
      <c r="C562" s="13">
        <v>2005002167</v>
      </c>
      <c r="D562" s="11">
        <v>1</v>
      </c>
      <c r="E562" s="78">
        <v>2</v>
      </c>
      <c r="F562" s="11" t="s">
        <v>37</v>
      </c>
      <c r="G562" s="12" t="s">
        <v>2042</v>
      </c>
      <c r="H562" s="10" t="s">
        <v>38</v>
      </c>
      <c r="I562" s="12">
        <v>48</v>
      </c>
      <c r="J562" s="12">
        <v>65.5</v>
      </c>
      <c r="K562" s="12">
        <v>27.9375</v>
      </c>
      <c r="L562" s="14">
        <v>81</v>
      </c>
      <c r="M562" s="29">
        <f t="shared" si="24"/>
        <v>68.4375</v>
      </c>
      <c r="N562" s="13" t="s">
        <v>1288</v>
      </c>
      <c r="O562" s="10" t="s">
        <v>39</v>
      </c>
      <c r="P562" s="14"/>
    </row>
    <row r="563" spans="1:16" ht="38.25" customHeight="1">
      <c r="A563" s="10" t="s">
        <v>33</v>
      </c>
      <c r="B563" s="66" t="s">
        <v>607</v>
      </c>
      <c r="C563" s="13">
        <v>2005002167</v>
      </c>
      <c r="D563" s="11">
        <v>1</v>
      </c>
      <c r="E563" s="78">
        <v>3</v>
      </c>
      <c r="F563" s="11" t="s">
        <v>40</v>
      </c>
      <c r="G563" s="12" t="s">
        <v>2042</v>
      </c>
      <c r="H563" s="10" t="s">
        <v>41</v>
      </c>
      <c r="I563" s="12">
        <v>52</v>
      </c>
      <c r="J563" s="12">
        <v>52.5</v>
      </c>
      <c r="K563" s="12">
        <v>26.1125</v>
      </c>
      <c r="L563" s="14">
        <v>79.8</v>
      </c>
      <c r="M563" s="29">
        <f t="shared" si="24"/>
        <v>66.0125</v>
      </c>
      <c r="N563" s="13" t="s">
        <v>1891</v>
      </c>
      <c r="O563" s="10" t="s">
        <v>615</v>
      </c>
      <c r="P563" s="14"/>
    </row>
    <row r="564" spans="1:16" ht="38.25" customHeight="1">
      <c r="A564" s="10" t="s">
        <v>42</v>
      </c>
      <c r="B564" s="66" t="s">
        <v>607</v>
      </c>
      <c r="C564" s="13">
        <v>2005002169</v>
      </c>
      <c r="D564" s="11">
        <v>1</v>
      </c>
      <c r="E564" s="78">
        <v>1</v>
      </c>
      <c r="F564" s="11" t="s">
        <v>44</v>
      </c>
      <c r="G564" s="12" t="s">
        <v>2042</v>
      </c>
      <c r="H564" s="10" t="s">
        <v>45</v>
      </c>
      <c r="I564" s="12">
        <v>55.2</v>
      </c>
      <c r="J564" s="12">
        <v>60.5</v>
      </c>
      <c r="K564" s="12">
        <v>28.7925</v>
      </c>
      <c r="L564" s="14">
        <v>80.2</v>
      </c>
      <c r="M564" s="29">
        <f t="shared" si="24"/>
        <v>68.8925</v>
      </c>
      <c r="N564" s="13" t="s">
        <v>1260</v>
      </c>
      <c r="O564" s="10" t="s">
        <v>615</v>
      </c>
      <c r="P564" s="14"/>
    </row>
    <row r="565" spans="1:16" ht="38.25" customHeight="1">
      <c r="A565" s="10" t="s">
        <v>42</v>
      </c>
      <c r="B565" s="66" t="s">
        <v>607</v>
      </c>
      <c r="C565" s="13">
        <v>2005002169</v>
      </c>
      <c r="D565" s="11">
        <v>1</v>
      </c>
      <c r="E565" s="78">
        <v>2</v>
      </c>
      <c r="F565" s="27" t="s">
        <v>2061</v>
      </c>
      <c r="G565" s="12" t="s">
        <v>2042</v>
      </c>
      <c r="H565" s="10" t="s">
        <v>43</v>
      </c>
      <c r="I565" s="12">
        <v>53.6</v>
      </c>
      <c r="J565" s="12">
        <v>65</v>
      </c>
      <c r="K565" s="12">
        <v>29.365</v>
      </c>
      <c r="L565" s="14">
        <v>76.4</v>
      </c>
      <c r="M565" s="29">
        <f t="shared" si="24"/>
        <v>67.565</v>
      </c>
      <c r="N565" s="13" t="s">
        <v>1234</v>
      </c>
      <c r="O565" s="10" t="s">
        <v>615</v>
      </c>
      <c r="P565" s="14"/>
    </row>
    <row r="566" spans="1:16" ht="38.25" customHeight="1">
      <c r="A566" s="10" t="s">
        <v>42</v>
      </c>
      <c r="B566" s="66" t="s">
        <v>607</v>
      </c>
      <c r="C566" s="13">
        <v>2005002169</v>
      </c>
      <c r="D566" s="11">
        <v>1</v>
      </c>
      <c r="E566" s="78">
        <v>3</v>
      </c>
      <c r="F566" s="11" t="s">
        <v>46</v>
      </c>
      <c r="G566" s="12" t="s">
        <v>2042</v>
      </c>
      <c r="H566" s="10" t="s">
        <v>47</v>
      </c>
      <c r="I566" s="12">
        <v>48.8</v>
      </c>
      <c r="J566" s="12">
        <v>58.5</v>
      </c>
      <c r="K566" s="12">
        <v>26.5825</v>
      </c>
      <c r="L566" s="14">
        <v>78</v>
      </c>
      <c r="M566" s="29">
        <f t="shared" si="24"/>
        <v>65.5825</v>
      </c>
      <c r="N566" s="13" t="s">
        <v>1156</v>
      </c>
      <c r="O566" s="10" t="s">
        <v>615</v>
      </c>
      <c r="P566" s="14"/>
    </row>
    <row r="567" spans="1:16" ht="38.25" customHeight="1">
      <c r="A567" s="10" t="s">
        <v>48</v>
      </c>
      <c r="B567" s="66" t="s">
        <v>643</v>
      </c>
      <c r="C567" s="13">
        <v>2005002170</v>
      </c>
      <c r="D567" s="11">
        <v>1</v>
      </c>
      <c r="E567" s="78">
        <v>1</v>
      </c>
      <c r="F567" s="11" t="s">
        <v>49</v>
      </c>
      <c r="G567" s="12" t="s">
        <v>2041</v>
      </c>
      <c r="H567" s="10" t="s">
        <v>50</v>
      </c>
      <c r="I567" s="12">
        <v>56</v>
      </c>
      <c r="J567" s="12">
        <v>59</v>
      </c>
      <c r="K567" s="12">
        <v>28.675</v>
      </c>
      <c r="L567" s="14">
        <v>84.6</v>
      </c>
      <c r="M567" s="29">
        <f t="shared" si="24"/>
        <v>70.975</v>
      </c>
      <c r="N567" s="13" t="s">
        <v>1156</v>
      </c>
      <c r="O567" s="10" t="s">
        <v>51</v>
      </c>
      <c r="P567" s="14"/>
    </row>
    <row r="568" spans="1:16" ht="38.25" customHeight="1">
      <c r="A568" s="10" t="s">
        <v>48</v>
      </c>
      <c r="B568" s="66" t="s">
        <v>643</v>
      </c>
      <c r="C568" s="13">
        <v>2005002170</v>
      </c>
      <c r="D568" s="11">
        <v>1</v>
      </c>
      <c r="E568" s="78">
        <v>2</v>
      </c>
      <c r="F568" s="11" t="s">
        <v>55</v>
      </c>
      <c r="G568" s="12" t="s">
        <v>2041</v>
      </c>
      <c r="H568" s="10" t="s">
        <v>56</v>
      </c>
      <c r="I568" s="12">
        <v>49.6</v>
      </c>
      <c r="J568" s="12">
        <v>64</v>
      </c>
      <c r="K568" s="12">
        <v>28.04</v>
      </c>
      <c r="L568" s="14">
        <v>85.8</v>
      </c>
      <c r="M568" s="29">
        <f t="shared" si="24"/>
        <v>70.94</v>
      </c>
      <c r="N568" s="13" t="s">
        <v>661</v>
      </c>
      <c r="O568" s="10" t="s">
        <v>57</v>
      </c>
      <c r="P568" s="14"/>
    </row>
    <row r="569" spans="1:16" ht="38.25" customHeight="1">
      <c r="A569" s="10" t="s">
        <v>48</v>
      </c>
      <c r="B569" s="66" t="s">
        <v>643</v>
      </c>
      <c r="C569" s="13">
        <v>2005002170</v>
      </c>
      <c r="D569" s="11">
        <v>1</v>
      </c>
      <c r="E569" s="78">
        <v>3</v>
      </c>
      <c r="F569" s="11" t="s">
        <v>52</v>
      </c>
      <c r="G569" s="12" t="s">
        <v>2041</v>
      </c>
      <c r="H569" s="10" t="s">
        <v>53</v>
      </c>
      <c r="I569" s="12">
        <v>52.8</v>
      </c>
      <c r="J569" s="12">
        <v>62.5</v>
      </c>
      <c r="K569" s="12">
        <v>28.5825</v>
      </c>
      <c r="L569" s="14">
        <v>82.8</v>
      </c>
      <c r="M569" s="29">
        <f t="shared" si="24"/>
        <v>69.9825</v>
      </c>
      <c r="N569" s="13" t="s">
        <v>637</v>
      </c>
      <c r="O569" s="10" t="s">
        <v>54</v>
      </c>
      <c r="P569" s="14"/>
    </row>
    <row r="570" spans="1:16" ht="38.25" customHeight="1">
      <c r="A570" s="10" t="s">
        <v>58</v>
      </c>
      <c r="B570" s="66" t="s">
        <v>677</v>
      </c>
      <c r="C570" s="13">
        <v>2005002171</v>
      </c>
      <c r="D570" s="11">
        <v>1</v>
      </c>
      <c r="E570" s="78">
        <v>1</v>
      </c>
      <c r="F570" s="11" t="s">
        <v>62</v>
      </c>
      <c r="G570" s="12" t="s">
        <v>2042</v>
      </c>
      <c r="H570" s="10" t="s">
        <v>63</v>
      </c>
      <c r="I570" s="12">
        <v>52.8</v>
      </c>
      <c r="J570" s="12">
        <v>66</v>
      </c>
      <c r="K570" s="12">
        <v>29.37</v>
      </c>
      <c r="L570" s="14">
        <v>84</v>
      </c>
      <c r="M570" s="29">
        <f t="shared" si="24"/>
        <v>71.37</v>
      </c>
      <c r="N570" s="15" t="s">
        <v>466</v>
      </c>
      <c r="O570" s="10" t="s">
        <v>615</v>
      </c>
      <c r="P570" s="14"/>
    </row>
    <row r="571" spans="1:16" ht="38.25" customHeight="1">
      <c r="A571" s="10" t="s">
        <v>58</v>
      </c>
      <c r="B571" s="66" t="s">
        <v>677</v>
      </c>
      <c r="C571" s="13">
        <v>2005002171</v>
      </c>
      <c r="D571" s="11">
        <v>1</v>
      </c>
      <c r="E571" s="78">
        <v>2</v>
      </c>
      <c r="F571" s="12" t="s">
        <v>182</v>
      </c>
      <c r="G571" s="12" t="s">
        <v>2042</v>
      </c>
      <c r="H571" s="15" t="s">
        <v>183</v>
      </c>
      <c r="I571" s="12">
        <v>48.8</v>
      </c>
      <c r="J571" s="12">
        <v>62.5</v>
      </c>
      <c r="K571" s="12">
        <v>27.4825</v>
      </c>
      <c r="L571" s="14">
        <v>80.4</v>
      </c>
      <c r="M571" s="29">
        <f t="shared" si="24"/>
        <v>67.6825</v>
      </c>
      <c r="N571" s="15" t="s">
        <v>184</v>
      </c>
      <c r="O571" s="10" t="s">
        <v>234</v>
      </c>
      <c r="P571" s="14"/>
    </row>
    <row r="572" spans="1:16" ht="38.25" customHeight="1">
      <c r="A572" s="10" t="s">
        <v>58</v>
      </c>
      <c r="B572" s="66" t="s">
        <v>677</v>
      </c>
      <c r="C572" s="13">
        <v>2005002171</v>
      </c>
      <c r="D572" s="11">
        <v>1</v>
      </c>
      <c r="E572" s="78">
        <v>3</v>
      </c>
      <c r="F572" s="11" t="s">
        <v>59</v>
      </c>
      <c r="G572" s="12" t="s">
        <v>2041</v>
      </c>
      <c r="H572" s="10" t="s">
        <v>60</v>
      </c>
      <c r="I572" s="12">
        <v>55.2</v>
      </c>
      <c r="J572" s="12">
        <v>68</v>
      </c>
      <c r="K572" s="12">
        <v>30.48</v>
      </c>
      <c r="L572" s="29" t="s">
        <v>2064</v>
      </c>
      <c r="M572" s="29"/>
      <c r="N572" s="13" t="s">
        <v>612</v>
      </c>
      <c r="O572" s="10" t="s">
        <v>61</v>
      </c>
      <c r="P572" s="14"/>
    </row>
    <row r="573" spans="1:16" ht="38.25" customHeight="1">
      <c r="A573" s="10" t="s">
        <v>58</v>
      </c>
      <c r="B573" s="66" t="s">
        <v>607</v>
      </c>
      <c r="C573" s="13">
        <v>2005002173</v>
      </c>
      <c r="D573" s="11">
        <v>1</v>
      </c>
      <c r="E573" s="78">
        <v>1</v>
      </c>
      <c r="F573" s="11" t="s">
        <v>64</v>
      </c>
      <c r="G573" s="12" t="s">
        <v>2042</v>
      </c>
      <c r="H573" s="10" t="s">
        <v>65</v>
      </c>
      <c r="I573" s="12">
        <v>58.4</v>
      </c>
      <c r="J573" s="12">
        <v>55.5</v>
      </c>
      <c r="K573" s="12">
        <v>28.5475</v>
      </c>
      <c r="L573" s="14">
        <v>80.6</v>
      </c>
      <c r="M573" s="29">
        <f aca="true" t="shared" si="25" ref="M573:M580">L573*0.5+K573</f>
        <v>68.8475</v>
      </c>
      <c r="N573" s="15" t="s">
        <v>467</v>
      </c>
      <c r="O573" s="10" t="s">
        <v>615</v>
      </c>
      <c r="P573" s="14"/>
    </row>
    <row r="574" spans="1:16" ht="38.25" customHeight="1">
      <c r="A574" s="10" t="s">
        <v>58</v>
      </c>
      <c r="B574" s="66" t="s">
        <v>607</v>
      </c>
      <c r="C574" s="13">
        <v>2005002173</v>
      </c>
      <c r="D574" s="11">
        <v>1</v>
      </c>
      <c r="E574" s="78">
        <v>2</v>
      </c>
      <c r="F574" s="11" t="s">
        <v>68</v>
      </c>
      <c r="G574" s="12" t="s">
        <v>2042</v>
      </c>
      <c r="H574" s="10" t="s">
        <v>69</v>
      </c>
      <c r="I574" s="12">
        <v>52</v>
      </c>
      <c r="J574" s="12">
        <v>60.5</v>
      </c>
      <c r="K574" s="12">
        <v>27.9125</v>
      </c>
      <c r="L574" s="14">
        <v>77.8</v>
      </c>
      <c r="M574" s="29">
        <f t="shared" si="25"/>
        <v>66.8125</v>
      </c>
      <c r="N574" s="13" t="s">
        <v>907</v>
      </c>
      <c r="O574" s="10" t="s">
        <v>70</v>
      </c>
      <c r="P574" s="14"/>
    </row>
    <row r="575" spans="1:16" ht="38.25" customHeight="1">
      <c r="A575" s="10" t="s">
        <v>58</v>
      </c>
      <c r="B575" s="66" t="s">
        <v>607</v>
      </c>
      <c r="C575" s="13">
        <v>2005002173</v>
      </c>
      <c r="D575" s="11">
        <v>1</v>
      </c>
      <c r="E575" s="78">
        <v>3</v>
      </c>
      <c r="F575" s="11" t="s">
        <v>66</v>
      </c>
      <c r="G575" s="12" t="s">
        <v>2042</v>
      </c>
      <c r="H575" s="10" t="s">
        <v>67</v>
      </c>
      <c r="I575" s="12">
        <v>52</v>
      </c>
      <c r="J575" s="12">
        <v>61</v>
      </c>
      <c r="K575" s="12">
        <v>28.025</v>
      </c>
      <c r="L575" s="14">
        <v>76.2</v>
      </c>
      <c r="M575" s="29">
        <f t="shared" si="25"/>
        <v>66.125</v>
      </c>
      <c r="N575" s="13" t="s">
        <v>803</v>
      </c>
      <c r="O575" s="10" t="s">
        <v>915</v>
      </c>
      <c r="P575" s="14"/>
    </row>
    <row r="576" spans="1:16" s="17" customFormat="1" ht="38.25" customHeight="1">
      <c r="A576" s="10" t="s">
        <v>71</v>
      </c>
      <c r="B576" s="66" t="s">
        <v>607</v>
      </c>
      <c r="C576" s="13">
        <v>2005002174</v>
      </c>
      <c r="D576" s="11">
        <v>1</v>
      </c>
      <c r="E576" s="78">
        <v>1</v>
      </c>
      <c r="F576" s="18" t="s">
        <v>1967</v>
      </c>
      <c r="G576" s="12" t="s">
        <v>2042</v>
      </c>
      <c r="H576" s="19" t="s">
        <v>1966</v>
      </c>
      <c r="I576" s="18">
        <v>55.2</v>
      </c>
      <c r="J576" s="18">
        <v>55.5</v>
      </c>
      <c r="K576" s="18">
        <v>27.6675</v>
      </c>
      <c r="L576" s="23">
        <v>82</v>
      </c>
      <c r="M576" s="29">
        <f t="shared" si="25"/>
        <v>68.6675</v>
      </c>
      <c r="N576" s="18" t="s">
        <v>1049</v>
      </c>
      <c r="O576" s="18" t="s">
        <v>2031</v>
      </c>
      <c r="P576" s="14"/>
    </row>
    <row r="577" spans="1:16" s="17" customFormat="1" ht="38.25" customHeight="1">
      <c r="A577" s="10" t="s">
        <v>71</v>
      </c>
      <c r="B577" s="66" t="s">
        <v>607</v>
      </c>
      <c r="C577" s="13">
        <v>2005002174</v>
      </c>
      <c r="D577" s="11">
        <v>1</v>
      </c>
      <c r="E577" s="78">
        <v>2</v>
      </c>
      <c r="F577" s="18" t="s">
        <v>1965</v>
      </c>
      <c r="G577" s="12" t="s">
        <v>2042</v>
      </c>
      <c r="H577" s="19" t="s">
        <v>1964</v>
      </c>
      <c r="I577" s="18">
        <v>49.6</v>
      </c>
      <c r="J577" s="18">
        <v>63.5</v>
      </c>
      <c r="K577" s="18">
        <v>27.9275</v>
      </c>
      <c r="L577" s="23">
        <v>75.82</v>
      </c>
      <c r="M577" s="29">
        <f t="shared" si="25"/>
        <v>65.83749999999999</v>
      </c>
      <c r="N577" s="18" t="s">
        <v>1321</v>
      </c>
      <c r="O577" s="18" t="s">
        <v>2011</v>
      </c>
      <c r="P577" s="14"/>
    </row>
    <row r="578" spans="1:16" ht="38.25" customHeight="1">
      <c r="A578" s="10" t="s">
        <v>71</v>
      </c>
      <c r="B578" s="66" t="s">
        <v>607</v>
      </c>
      <c r="C578" s="13">
        <v>2005002174</v>
      </c>
      <c r="D578" s="11">
        <v>1</v>
      </c>
      <c r="E578" s="78">
        <v>3</v>
      </c>
      <c r="F578" s="11" t="s">
        <v>72</v>
      </c>
      <c r="G578" s="12" t="s">
        <v>2041</v>
      </c>
      <c r="H578" s="10" t="s">
        <v>73</v>
      </c>
      <c r="I578" s="12">
        <v>53.6</v>
      </c>
      <c r="J578" s="12">
        <v>51.5</v>
      </c>
      <c r="K578" s="12">
        <v>26.3275</v>
      </c>
      <c r="L578" s="14">
        <v>74.72</v>
      </c>
      <c r="M578" s="29">
        <f t="shared" si="25"/>
        <v>63.6875</v>
      </c>
      <c r="N578" s="13" t="s">
        <v>1288</v>
      </c>
      <c r="O578" s="10" t="s">
        <v>615</v>
      </c>
      <c r="P578" s="14"/>
    </row>
    <row r="579" spans="1:16" ht="38.25" customHeight="1">
      <c r="A579" s="10" t="s">
        <v>71</v>
      </c>
      <c r="B579" s="66" t="s">
        <v>729</v>
      </c>
      <c r="C579" s="13">
        <v>2005002175</v>
      </c>
      <c r="D579" s="11">
        <v>1</v>
      </c>
      <c r="E579" s="78">
        <v>1</v>
      </c>
      <c r="F579" s="11" t="s">
        <v>74</v>
      </c>
      <c r="G579" s="12" t="s">
        <v>2041</v>
      </c>
      <c r="H579" s="10" t="s">
        <v>75</v>
      </c>
      <c r="I579" s="12">
        <v>62.4</v>
      </c>
      <c r="J579" s="12">
        <v>59</v>
      </c>
      <c r="K579" s="12">
        <v>30.435</v>
      </c>
      <c r="L579" s="14">
        <v>84.2</v>
      </c>
      <c r="M579" s="29">
        <f t="shared" si="25"/>
        <v>72.535</v>
      </c>
      <c r="N579" s="13" t="s">
        <v>1573</v>
      </c>
      <c r="O579" s="10" t="s">
        <v>76</v>
      </c>
      <c r="P579" s="14"/>
    </row>
    <row r="580" spans="1:16" ht="38.25" customHeight="1">
      <c r="A580" s="10" t="s">
        <v>71</v>
      </c>
      <c r="B580" s="66" t="s">
        <v>729</v>
      </c>
      <c r="C580" s="13">
        <v>2005002175</v>
      </c>
      <c r="D580" s="11">
        <v>1</v>
      </c>
      <c r="E580" s="78">
        <v>2</v>
      </c>
      <c r="F580" s="11" t="s">
        <v>77</v>
      </c>
      <c r="G580" s="12" t="s">
        <v>2042</v>
      </c>
      <c r="H580" s="10" t="s">
        <v>78</v>
      </c>
      <c r="I580" s="12">
        <v>48</v>
      </c>
      <c r="J580" s="12">
        <v>66.5</v>
      </c>
      <c r="K580" s="12">
        <v>28.1625</v>
      </c>
      <c r="L580" s="14">
        <v>78.4</v>
      </c>
      <c r="M580" s="29">
        <f t="shared" si="25"/>
        <v>67.36250000000001</v>
      </c>
      <c r="N580" s="13" t="s">
        <v>1350</v>
      </c>
      <c r="O580" s="10" t="s">
        <v>79</v>
      </c>
      <c r="P580" s="14"/>
    </row>
    <row r="581" spans="1:16" ht="38.25" customHeight="1">
      <c r="A581" s="10" t="s">
        <v>71</v>
      </c>
      <c r="B581" s="66" t="s">
        <v>729</v>
      </c>
      <c r="C581" s="13">
        <v>2005002175</v>
      </c>
      <c r="D581" s="11">
        <v>1</v>
      </c>
      <c r="E581" s="78">
        <v>3</v>
      </c>
      <c r="F581" s="11" t="s">
        <v>80</v>
      </c>
      <c r="G581" s="12" t="s">
        <v>2041</v>
      </c>
      <c r="H581" s="10" t="s">
        <v>81</v>
      </c>
      <c r="I581" s="12">
        <v>43.2</v>
      </c>
      <c r="J581" s="12">
        <v>60</v>
      </c>
      <c r="K581" s="12">
        <v>25.38</v>
      </c>
      <c r="L581" s="29" t="s">
        <v>2064</v>
      </c>
      <c r="M581" s="29"/>
      <c r="N581" s="13" t="s">
        <v>658</v>
      </c>
      <c r="O581" s="10" t="s">
        <v>82</v>
      </c>
      <c r="P581" s="14"/>
    </row>
    <row r="582" spans="1:16" ht="38.25" customHeight="1">
      <c r="A582" s="10" t="s">
        <v>83</v>
      </c>
      <c r="B582" s="66" t="s">
        <v>607</v>
      </c>
      <c r="C582" s="13">
        <v>2005002176</v>
      </c>
      <c r="D582" s="11">
        <v>1</v>
      </c>
      <c r="E582" s="78">
        <v>1</v>
      </c>
      <c r="F582" s="11" t="s">
        <v>84</v>
      </c>
      <c r="G582" s="12" t="s">
        <v>2042</v>
      </c>
      <c r="H582" s="10" t="s">
        <v>85</v>
      </c>
      <c r="I582" s="12">
        <v>56.8</v>
      </c>
      <c r="J582" s="12">
        <v>60.5</v>
      </c>
      <c r="K582" s="12">
        <v>29.2325</v>
      </c>
      <c r="L582" s="14">
        <v>75.92</v>
      </c>
      <c r="M582" s="29">
        <f aca="true" t="shared" si="26" ref="M582:M591">L582*0.5+K582</f>
        <v>67.1925</v>
      </c>
      <c r="N582" s="13" t="s">
        <v>1424</v>
      </c>
      <c r="O582" s="10" t="s">
        <v>615</v>
      </c>
      <c r="P582" s="14"/>
    </row>
    <row r="583" spans="1:16" ht="38.25" customHeight="1">
      <c r="A583" s="10" t="s">
        <v>83</v>
      </c>
      <c r="B583" s="66" t="s">
        <v>607</v>
      </c>
      <c r="C583" s="13">
        <v>2005002176</v>
      </c>
      <c r="D583" s="11">
        <v>1</v>
      </c>
      <c r="E583" s="78">
        <v>2</v>
      </c>
      <c r="F583" s="11" t="s">
        <v>86</v>
      </c>
      <c r="G583" s="12" t="s">
        <v>2041</v>
      </c>
      <c r="H583" s="10" t="s">
        <v>87</v>
      </c>
      <c r="I583" s="12">
        <v>45.6</v>
      </c>
      <c r="J583" s="12">
        <v>49</v>
      </c>
      <c r="K583" s="12">
        <v>23.565</v>
      </c>
      <c r="L583" s="14">
        <v>75.34</v>
      </c>
      <c r="M583" s="29">
        <f t="shared" si="26"/>
        <v>61.235</v>
      </c>
      <c r="N583" s="15" t="s">
        <v>468</v>
      </c>
      <c r="O583" s="10" t="s">
        <v>88</v>
      </c>
      <c r="P583" s="14"/>
    </row>
    <row r="584" spans="1:16" ht="38.25" customHeight="1">
      <c r="A584" s="10" t="s">
        <v>83</v>
      </c>
      <c r="B584" s="66" t="s">
        <v>607</v>
      </c>
      <c r="C584" s="13">
        <v>2005002176</v>
      </c>
      <c r="D584" s="11">
        <v>1</v>
      </c>
      <c r="E584" s="78">
        <v>3</v>
      </c>
      <c r="F584" s="11" t="s">
        <v>89</v>
      </c>
      <c r="G584" s="12" t="s">
        <v>2041</v>
      </c>
      <c r="H584" s="10" t="s">
        <v>90</v>
      </c>
      <c r="I584" s="12">
        <v>50.4</v>
      </c>
      <c r="J584" s="12">
        <v>40</v>
      </c>
      <c r="K584" s="12">
        <v>22.86</v>
      </c>
      <c r="L584" s="14">
        <v>66.14</v>
      </c>
      <c r="M584" s="29">
        <f t="shared" si="26"/>
        <v>55.93</v>
      </c>
      <c r="N584" s="15" t="s">
        <v>469</v>
      </c>
      <c r="O584" s="10" t="s">
        <v>91</v>
      </c>
      <c r="P584" s="14"/>
    </row>
    <row r="585" spans="1:16" ht="38.25" customHeight="1">
      <c r="A585" s="10" t="s">
        <v>70</v>
      </c>
      <c r="B585" s="66" t="s">
        <v>607</v>
      </c>
      <c r="C585" s="13">
        <v>2005002177</v>
      </c>
      <c r="D585" s="11">
        <v>1</v>
      </c>
      <c r="E585" s="78">
        <v>1</v>
      </c>
      <c r="F585" s="11" t="s">
        <v>92</v>
      </c>
      <c r="G585" s="12" t="s">
        <v>2041</v>
      </c>
      <c r="H585" s="10" t="s">
        <v>93</v>
      </c>
      <c r="I585" s="12">
        <v>63.2</v>
      </c>
      <c r="J585" s="12">
        <v>47.5</v>
      </c>
      <c r="K585" s="12">
        <v>28.0675</v>
      </c>
      <c r="L585" s="14">
        <v>78.42</v>
      </c>
      <c r="M585" s="29">
        <f t="shared" si="26"/>
        <v>67.2775</v>
      </c>
      <c r="N585" s="13" t="s">
        <v>1585</v>
      </c>
      <c r="O585" s="10" t="s">
        <v>615</v>
      </c>
      <c r="P585" s="14"/>
    </row>
    <row r="586" spans="1:16" ht="38.25" customHeight="1">
      <c r="A586" s="10" t="s">
        <v>70</v>
      </c>
      <c r="B586" s="66" t="s">
        <v>607</v>
      </c>
      <c r="C586" s="13">
        <v>2005002177</v>
      </c>
      <c r="D586" s="11">
        <v>1</v>
      </c>
      <c r="E586" s="78">
        <v>2</v>
      </c>
      <c r="F586" s="11" t="s">
        <v>94</v>
      </c>
      <c r="G586" s="12" t="s">
        <v>2042</v>
      </c>
      <c r="H586" s="10" t="s">
        <v>95</v>
      </c>
      <c r="I586" s="12">
        <v>47.2</v>
      </c>
      <c r="J586" s="12">
        <v>62.5</v>
      </c>
      <c r="K586" s="12">
        <v>27.0425</v>
      </c>
      <c r="L586" s="14">
        <v>79.76</v>
      </c>
      <c r="M586" s="29">
        <f t="shared" si="26"/>
        <v>66.9225</v>
      </c>
      <c r="N586" s="13" t="s">
        <v>1036</v>
      </c>
      <c r="O586" s="10" t="s">
        <v>615</v>
      </c>
      <c r="P586" s="14"/>
    </row>
    <row r="587" spans="1:16" ht="38.25" customHeight="1">
      <c r="A587" s="10" t="s">
        <v>70</v>
      </c>
      <c r="B587" s="66" t="s">
        <v>607</v>
      </c>
      <c r="C587" s="13">
        <v>2005002177</v>
      </c>
      <c r="D587" s="11">
        <v>1</v>
      </c>
      <c r="E587" s="78">
        <v>3</v>
      </c>
      <c r="F587" s="11" t="s">
        <v>96</v>
      </c>
      <c r="G587" s="12" t="s">
        <v>2041</v>
      </c>
      <c r="H587" s="10" t="s">
        <v>97</v>
      </c>
      <c r="I587" s="12">
        <v>44</v>
      </c>
      <c r="J587" s="12">
        <v>55.5</v>
      </c>
      <c r="K587" s="12">
        <v>24.5875</v>
      </c>
      <c r="L587" s="14">
        <v>79.72</v>
      </c>
      <c r="M587" s="29">
        <f t="shared" si="26"/>
        <v>64.44749999999999</v>
      </c>
      <c r="N587" s="15" t="s">
        <v>470</v>
      </c>
      <c r="O587" s="10" t="s">
        <v>615</v>
      </c>
      <c r="P587" s="14"/>
    </row>
    <row r="588" spans="1:16" ht="38.25" customHeight="1">
      <c r="A588" s="10" t="s">
        <v>98</v>
      </c>
      <c r="B588" s="66" t="s">
        <v>677</v>
      </c>
      <c r="C588" s="13">
        <v>2005002178</v>
      </c>
      <c r="D588" s="11">
        <v>1</v>
      </c>
      <c r="E588" s="78">
        <v>1</v>
      </c>
      <c r="F588" s="11" t="s">
        <v>99</v>
      </c>
      <c r="G588" s="12" t="s">
        <v>2042</v>
      </c>
      <c r="H588" s="10" t="s">
        <v>100</v>
      </c>
      <c r="I588" s="12">
        <v>52</v>
      </c>
      <c r="J588" s="12">
        <v>63.5</v>
      </c>
      <c r="K588" s="12">
        <v>28.5875</v>
      </c>
      <c r="L588" s="14">
        <v>80.38</v>
      </c>
      <c r="M588" s="29">
        <f t="shared" si="26"/>
        <v>68.7775</v>
      </c>
      <c r="N588" s="15" t="s">
        <v>471</v>
      </c>
      <c r="O588" s="16" t="s">
        <v>2011</v>
      </c>
      <c r="P588" s="14"/>
    </row>
    <row r="589" spans="1:16" ht="38.25" customHeight="1">
      <c r="A589" s="10" t="s">
        <v>98</v>
      </c>
      <c r="B589" s="66" t="s">
        <v>677</v>
      </c>
      <c r="C589" s="13">
        <v>2005002178</v>
      </c>
      <c r="D589" s="11">
        <v>1</v>
      </c>
      <c r="E589" s="78">
        <v>2</v>
      </c>
      <c r="F589" s="11" t="s">
        <v>101</v>
      </c>
      <c r="G589" s="12" t="s">
        <v>2042</v>
      </c>
      <c r="H589" s="10" t="s">
        <v>102</v>
      </c>
      <c r="I589" s="12">
        <v>52.8</v>
      </c>
      <c r="J589" s="12">
        <v>62.5</v>
      </c>
      <c r="K589" s="12">
        <v>28.5825</v>
      </c>
      <c r="L589" s="14">
        <v>75.2</v>
      </c>
      <c r="M589" s="29">
        <f t="shared" si="26"/>
        <v>66.1825</v>
      </c>
      <c r="N589" s="13" t="s">
        <v>1288</v>
      </c>
      <c r="O589" s="10" t="s">
        <v>615</v>
      </c>
      <c r="P589" s="14"/>
    </row>
    <row r="590" spans="1:16" ht="38.25" customHeight="1">
      <c r="A590" s="10" t="s">
        <v>98</v>
      </c>
      <c r="B590" s="66" t="s">
        <v>729</v>
      </c>
      <c r="C590" s="13">
        <v>2005002179</v>
      </c>
      <c r="D590" s="11">
        <v>1</v>
      </c>
      <c r="E590" s="78">
        <v>1</v>
      </c>
      <c r="F590" s="11" t="s">
        <v>103</v>
      </c>
      <c r="G590" s="12" t="s">
        <v>2042</v>
      </c>
      <c r="H590" s="10" t="s">
        <v>104</v>
      </c>
      <c r="I590" s="12">
        <v>51.2</v>
      </c>
      <c r="J590" s="12">
        <v>66.5</v>
      </c>
      <c r="K590" s="12">
        <v>29.0425</v>
      </c>
      <c r="L590" s="14">
        <v>83.2</v>
      </c>
      <c r="M590" s="29">
        <f t="shared" si="26"/>
        <v>70.6425</v>
      </c>
      <c r="N590" s="13" t="s">
        <v>1260</v>
      </c>
      <c r="O590" s="10" t="s">
        <v>615</v>
      </c>
      <c r="P590" s="14"/>
    </row>
    <row r="591" spans="1:16" ht="38.25" customHeight="1">
      <c r="A591" s="10" t="s">
        <v>98</v>
      </c>
      <c r="B591" s="66" t="s">
        <v>729</v>
      </c>
      <c r="C591" s="13">
        <v>2005002179</v>
      </c>
      <c r="D591" s="11">
        <v>1</v>
      </c>
      <c r="E591" s="78">
        <v>2</v>
      </c>
      <c r="F591" s="11" t="s">
        <v>108</v>
      </c>
      <c r="G591" s="12" t="s">
        <v>2041</v>
      </c>
      <c r="H591" s="10" t="s">
        <v>109</v>
      </c>
      <c r="I591" s="12">
        <v>43.2</v>
      </c>
      <c r="J591" s="12">
        <v>55</v>
      </c>
      <c r="K591" s="12">
        <v>24.255</v>
      </c>
      <c r="L591" s="14">
        <v>73.8</v>
      </c>
      <c r="M591" s="29">
        <f t="shared" si="26"/>
        <v>61.155</v>
      </c>
      <c r="N591" s="13" t="s">
        <v>1321</v>
      </c>
      <c r="O591" s="10" t="s">
        <v>1835</v>
      </c>
      <c r="P591" s="14"/>
    </row>
    <row r="592" spans="1:16" ht="38.25" customHeight="1">
      <c r="A592" s="10" t="s">
        <v>98</v>
      </c>
      <c r="B592" s="66" t="s">
        <v>729</v>
      </c>
      <c r="C592" s="13">
        <v>2005002179</v>
      </c>
      <c r="D592" s="11">
        <v>1</v>
      </c>
      <c r="E592" s="78">
        <v>3</v>
      </c>
      <c r="F592" s="11" t="s">
        <v>105</v>
      </c>
      <c r="G592" s="12" t="s">
        <v>2041</v>
      </c>
      <c r="H592" s="10" t="s">
        <v>106</v>
      </c>
      <c r="I592" s="12">
        <v>55.2</v>
      </c>
      <c r="J592" s="12">
        <v>53</v>
      </c>
      <c r="K592" s="12">
        <v>27.105</v>
      </c>
      <c r="L592" s="29" t="s">
        <v>2064</v>
      </c>
      <c r="M592" s="29"/>
      <c r="N592" s="13" t="s">
        <v>1260</v>
      </c>
      <c r="O592" s="10" t="s">
        <v>107</v>
      </c>
      <c r="P592" s="14"/>
    </row>
    <row r="593" spans="1:16" ht="38.25" customHeight="1">
      <c r="A593" s="10" t="s">
        <v>110</v>
      </c>
      <c r="B593" s="66" t="s">
        <v>677</v>
      </c>
      <c r="C593" s="13">
        <v>2005002182</v>
      </c>
      <c r="D593" s="11">
        <v>1</v>
      </c>
      <c r="E593" s="78">
        <v>1</v>
      </c>
      <c r="F593" s="11" t="s">
        <v>113</v>
      </c>
      <c r="G593" s="12" t="s">
        <v>2042</v>
      </c>
      <c r="H593" s="10" t="s">
        <v>114</v>
      </c>
      <c r="I593" s="12">
        <v>55.2</v>
      </c>
      <c r="J593" s="12">
        <v>54</v>
      </c>
      <c r="K593" s="12">
        <v>27.33</v>
      </c>
      <c r="L593" s="14">
        <v>83</v>
      </c>
      <c r="M593" s="29">
        <f aca="true" t="shared" si="27" ref="M593:M598">L593*0.5+K593</f>
        <v>68.83</v>
      </c>
      <c r="N593" s="13" t="s">
        <v>658</v>
      </c>
      <c r="O593" s="10" t="s">
        <v>115</v>
      </c>
      <c r="P593" s="14"/>
    </row>
    <row r="594" spans="1:16" ht="38.25" customHeight="1">
      <c r="A594" s="10" t="s">
        <v>110</v>
      </c>
      <c r="B594" s="66" t="s">
        <v>677</v>
      </c>
      <c r="C594" s="13">
        <v>2005002182</v>
      </c>
      <c r="D594" s="11">
        <v>1</v>
      </c>
      <c r="E594" s="78">
        <v>2</v>
      </c>
      <c r="F594" s="11" t="s">
        <v>111</v>
      </c>
      <c r="G594" s="12" t="s">
        <v>2042</v>
      </c>
      <c r="H594" s="10" t="s">
        <v>112</v>
      </c>
      <c r="I594" s="12">
        <v>54.4</v>
      </c>
      <c r="J594" s="12">
        <v>55</v>
      </c>
      <c r="K594" s="12">
        <v>27.335</v>
      </c>
      <c r="L594" s="14">
        <v>79.9</v>
      </c>
      <c r="M594" s="29">
        <f t="shared" si="27"/>
        <v>67.285</v>
      </c>
      <c r="N594" s="13" t="s">
        <v>658</v>
      </c>
      <c r="O594" s="10" t="s">
        <v>615</v>
      </c>
      <c r="P594" s="14"/>
    </row>
    <row r="595" spans="1:16" s="17" customFormat="1" ht="38.25" customHeight="1">
      <c r="A595" s="10" t="s">
        <v>116</v>
      </c>
      <c r="B595" s="66" t="s">
        <v>607</v>
      </c>
      <c r="C595" s="13">
        <v>2005002183</v>
      </c>
      <c r="D595" s="11">
        <v>1</v>
      </c>
      <c r="E595" s="78">
        <v>1</v>
      </c>
      <c r="F595" s="18" t="s">
        <v>1970</v>
      </c>
      <c r="G595" s="12" t="s">
        <v>2044</v>
      </c>
      <c r="H595" s="19" t="s">
        <v>1969</v>
      </c>
      <c r="I595" s="18">
        <v>65.6</v>
      </c>
      <c r="J595" s="18">
        <v>50</v>
      </c>
      <c r="K595" s="18">
        <v>29.29</v>
      </c>
      <c r="L595" s="23">
        <v>78.2</v>
      </c>
      <c r="M595" s="29">
        <f t="shared" si="27"/>
        <v>68.39</v>
      </c>
      <c r="N595" s="18" t="s">
        <v>1968</v>
      </c>
      <c r="O595" s="18" t="s">
        <v>234</v>
      </c>
      <c r="P595" s="14"/>
    </row>
    <row r="596" spans="1:16" ht="38.25" customHeight="1">
      <c r="A596" s="10" t="s">
        <v>116</v>
      </c>
      <c r="B596" s="66" t="s">
        <v>607</v>
      </c>
      <c r="C596" s="13">
        <v>2005002183</v>
      </c>
      <c r="D596" s="11">
        <v>1</v>
      </c>
      <c r="E596" s="78">
        <v>2</v>
      </c>
      <c r="F596" s="11" t="s">
        <v>117</v>
      </c>
      <c r="G596" s="12" t="s">
        <v>2042</v>
      </c>
      <c r="H596" s="10" t="s">
        <v>118</v>
      </c>
      <c r="I596" s="12">
        <v>54.4</v>
      </c>
      <c r="J596" s="12">
        <v>58.5</v>
      </c>
      <c r="K596" s="12">
        <v>28.1225</v>
      </c>
      <c r="L596" s="14">
        <v>74.2</v>
      </c>
      <c r="M596" s="29">
        <f t="shared" si="27"/>
        <v>65.2225</v>
      </c>
      <c r="N596" s="13" t="s">
        <v>1004</v>
      </c>
      <c r="O596" s="10" t="s">
        <v>615</v>
      </c>
      <c r="P596" s="14"/>
    </row>
    <row r="597" spans="1:16" ht="38.25" customHeight="1">
      <c r="A597" s="10" t="s">
        <v>116</v>
      </c>
      <c r="B597" s="66" t="s">
        <v>607</v>
      </c>
      <c r="C597" s="13">
        <v>2005002183</v>
      </c>
      <c r="D597" s="11">
        <v>1</v>
      </c>
      <c r="E597" s="78">
        <v>3</v>
      </c>
      <c r="F597" s="11" t="s">
        <v>119</v>
      </c>
      <c r="G597" s="12" t="s">
        <v>2042</v>
      </c>
      <c r="H597" s="10" t="s">
        <v>120</v>
      </c>
      <c r="I597" s="12">
        <v>51.2</v>
      </c>
      <c r="J597" s="12">
        <v>58.5</v>
      </c>
      <c r="K597" s="12">
        <v>27.2425</v>
      </c>
      <c r="L597" s="14">
        <v>68.2</v>
      </c>
      <c r="M597" s="29">
        <f t="shared" si="27"/>
        <v>61.3425</v>
      </c>
      <c r="N597" s="13" t="s">
        <v>1350</v>
      </c>
      <c r="O597" s="10" t="s">
        <v>615</v>
      </c>
      <c r="P597" s="14"/>
    </row>
    <row r="598" spans="1:16" ht="38.25" customHeight="1">
      <c r="A598" s="10" t="s">
        <v>116</v>
      </c>
      <c r="B598" s="66" t="s">
        <v>677</v>
      </c>
      <c r="C598" s="13">
        <v>2005002184</v>
      </c>
      <c r="D598" s="11">
        <v>1</v>
      </c>
      <c r="E598" s="78">
        <v>1</v>
      </c>
      <c r="F598" s="11" t="s">
        <v>123</v>
      </c>
      <c r="G598" s="12" t="s">
        <v>2042</v>
      </c>
      <c r="H598" s="10" t="s">
        <v>124</v>
      </c>
      <c r="I598" s="12">
        <v>54.4</v>
      </c>
      <c r="J598" s="12">
        <v>61</v>
      </c>
      <c r="K598" s="12">
        <v>28.685</v>
      </c>
      <c r="L598" s="14">
        <v>77.6</v>
      </c>
      <c r="M598" s="29">
        <f t="shared" si="27"/>
        <v>67.485</v>
      </c>
      <c r="N598" s="13" t="s">
        <v>612</v>
      </c>
      <c r="O598" s="10" t="s">
        <v>615</v>
      </c>
      <c r="P598" s="64" t="s">
        <v>2072</v>
      </c>
    </row>
    <row r="599" spans="1:16" ht="38.25" customHeight="1">
      <c r="A599" s="10" t="s">
        <v>116</v>
      </c>
      <c r="B599" s="66" t="s">
        <v>677</v>
      </c>
      <c r="C599" s="13">
        <v>2005002184</v>
      </c>
      <c r="D599" s="11">
        <v>1</v>
      </c>
      <c r="E599" s="78">
        <v>2</v>
      </c>
      <c r="F599" s="11" t="s">
        <v>121</v>
      </c>
      <c r="G599" s="12" t="s">
        <v>2042</v>
      </c>
      <c r="H599" s="10" t="s">
        <v>122</v>
      </c>
      <c r="I599" s="12">
        <v>56.8</v>
      </c>
      <c r="J599" s="12">
        <v>60</v>
      </c>
      <c r="K599" s="12">
        <v>29.12</v>
      </c>
      <c r="L599" s="29" t="s">
        <v>2064</v>
      </c>
      <c r="M599" s="29"/>
      <c r="N599" s="13" t="s">
        <v>612</v>
      </c>
      <c r="O599" s="10" t="s">
        <v>615</v>
      </c>
      <c r="P599" s="14"/>
    </row>
    <row r="600" spans="1:16" ht="38.25" customHeight="1">
      <c r="A600" s="10" t="s">
        <v>116</v>
      </c>
      <c r="B600" s="66" t="s">
        <v>677</v>
      </c>
      <c r="C600" s="13">
        <v>2005002184</v>
      </c>
      <c r="D600" s="11">
        <v>1</v>
      </c>
      <c r="E600" s="78">
        <v>3</v>
      </c>
      <c r="F600" s="11" t="s">
        <v>125</v>
      </c>
      <c r="G600" s="12" t="s">
        <v>2041</v>
      </c>
      <c r="H600" s="10" t="s">
        <v>126</v>
      </c>
      <c r="I600" s="12">
        <v>52</v>
      </c>
      <c r="J600" s="12">
        <v>51</v>
      </c>
      <c r="K600" s="12">
        <v>25.775</v>
      </c>
      <c r="L600" s="29" t="s">
        <v>2064</v>
      </c>
      <c r="M600" s="29"/>
      <c r="N600" s="13" t="s">
        <v>689</v>
      </c>
      <c r="O600" s="10" t="s">
        <v>127</v>
      </c>
      <c r="P600" s="14"/>
    </row>
    <row r="601" spans="1:16" ht="38.25" customHeight="1">
      <c r="A601" s="10" t="s">
        <v>128</v>
      </c>
      <c r="B601" s="66" t="s">
        <v>607</v>
      </c>
      <c r="C601" s="13">
        <v>2005002185</v>
      </c>
      <c r="D601" s="11">
        <v>1</v>
      </c>
      <c r="E601" s="78">
        <v>1</v>
      </c>
      <c r="F601" s="11" t="s">
        <v>129</v>
      </c>
      <c r="G601" s="12" t="s">
        <v>2042</v>
      </c>
      <c r="H601" s="10" t="s">
        <v>130</v>
      </c>
      <c r="I601" s="12">
        <v>59.2</v>
      </c>
      <c r="J601" s="12">
        <v>63</v>
      </c>
      <c r="K601" s="12">
        <v>30.455</v>
      </c>
      <c r="L601" s="14">
        <v>85</v>
      </c>
      <c r="M601" s="29">
        <f>L601*0.5+K601</f>
        <v>72.955</v>
      </c>
      <c r="N601" s="15" t="s">
        <v>487</v>
      </c>
      <c r="O601" s="10" t="s">
        <v>131</v>
      </c>
      <c r="P601" s="14"/>
    </row>
    <row r="602" spans="1:16" ht="38.25" customHeight="1">
      <c r="A602" s="10" t="s">
        <v>128</v>
      </c>
      <c r="B602" s="66" t="s">
        <v>607</v>
      </c>
      <c r="C602" s="13">
        <v>2005002185</v>
      </c>
      <c r="D602" s="11">
        <v>1</v>
      </c>
      <c r="E602" s="78">
        <v>2</v>
      </c>
      <c r="F602" s="11" t="s">
        <v>132</v>
      </c>
      <c r="G602" s="12" t="s">
        <v>2042</v>
      </c>
      <c r="H602" s="10" t="s">
        <v>133</v>
      </c>
      <c r="I602" s="12">
        <v>56</v>
      </c>
      <c r="J602" s="12">
        <v>56.5</v>
      </c>
      <c r="K602" s="12">
        <v>28.1125</v>
      </c>
      <c r="L602" s="14">
        <v>81.6</v>
      </c>
      <c r="M602" s="29">
        <f>L602*0.5+K602</f>
        <v>68.9125</v>
      </c>
      <c r="N602" s="13" t="s">
        <v>1004</v>
      </c>
      <c r="O602" s="10" t="s">
        <v>134</v>
      </c>
      <c r="P602" s="14"/>
    </row>
    <row r="603" spans="1:16" ht="38.25" customHeight="1">
      <c r="A603" s="10" t="s">
        <v>128</v>
      </c>
      <c r="B603" s="66" t="s">
        <v>607</v>
      </c>
      <c r="C603" s="13">
        <v>2005002185</v>
      </c>
      <c r="D603" s="11">
        <v>1</v>
      </c>
      <c r="E603" s="78">
        <v>3</v>
      </c>
      <c r="F603" s="11" t="s">
        <v>196</v>
      </c>
      <c r="G603" s="12" t="s">
        <v>2042</v>
      </c>
      <c r="H603" s="10" t="s">
        <v>197</v>
      </c>
      <c r="I603" s="12">
        <v>48</v>
      </c>
      <c r="J603" s="12">
        <v>60.5</v>
      </c>
      <c r="K603" s="12">
        <v>26.8125</v>
      </c>
      <c r="L603" s="14">
        <v>80.66</v>
      </c>
      <c r="M603" s="29">
        <f>L603*0.5+K603</f>
        <v>67.1425</v>
      </c>
      <c r="N603" s="13" t="s">
        <v>1585</v>
      </c>
      <c r="O603" s="10" t="s">
        <v>1315</v>
      </c>
      <c r="P603" s="14"/>
    </row>
    <row r="604" spans="1:16" ht="38.25" customHeight="1">
      <c r="A604" s="10" t="s">
        <v>128</v>
      </c>
      <c r="B604" s="66" t="s">
        <v>643</v>
      </c>
      <c r="C604" s="13">
        <v>2005002186</v>
      </c>
      <c r="D604" s="11">
        <v>1</v>
      </c>
      <c r="E604" s="78">
        <v>1</v>
      </c>
      <c r="F604" s="11" t="s">
        <v>198</v>
      </c>
      <c r="G604" s="12" t="s">
        <v>2041</v>
      </c>
      <c r="H604" s="10" t="s">
        <v>199</v>
      </c>
      <c r="I604" s="12">
        <v>71.2</v>
      </c>
      <c r="J604" s="12">
        <v>54.5</v>
      </c>
      <c r="K604" s="12">
        <v>31.8425</v>
      </c>
      <c r="L604" s="14">
        <v>80.2</v>
      </c>
      <c r="M604" s="29">
        <f>L604*0.5+K604</f>
        <v>71.9425</v>
      </c>
      <c r="N604" s="13" t="s">
        <v>612</v>
      </c>
      <c r="O604" s="10" t="s">
        <v>1456</v>
      </c>
      <c r="P604" s="14"/>
    </row>
    <row r="605" spans="1:16" s="17" customFormat="1" ht="38.25" customHeight="1">
      <c r="A605" s="10" t="s">
        <v>128</v>
      </c>
      <c r="B605" s="66" t="s">
        <v>643</v>
      </c>
      <c r="C605" s="13">
        <v>2005002186</v>
      </c>
      <c r="D605" s="11">
        <v>1</v>
      </c>
      <c r="E605" s="78">
        <v>2</v>
      </c>
      <c r="F605" s="18" t="s">
        <v>1972</v>
      </c>
      <c r="G605" s="12" t="s">
        <v>2044</v>
      </c>
      <c r="H605" s="19" t="s">
        <v>1971</v>
      </c>
      <c r="I605" s="18">
        <v>48.8</v>
      </c>
      <c r="J605" s="18">
        <v>65.5</v>
      </c>
      <c r="K605" s="18">
        <v>28.1575</v>
      </c>
      <c r="L605" s="23">
        <v>81</v>
      </c>
      <c r="M605" s="29">
        <f>L605*0.5+K605</f>
        <v>68.6575</v>
      </c>
      <c r="N605" s="18" t="s">
        <v>658</v>
      </c>
      <c r="O605" s="18" t="s">
        <v>234</v>
      </c>
      <c r="P605" s="14"/>
    </row>
    <row r="606" spans="1:16" ht="38.25" customHeight="1">
      <c r="A606" s="10" t="s">
        <v>128</v>
      </c>
      <c r="B606" s="66" t="s">
        <v>643</v>
      </c>
      <c r="C606" s="13">
        <v>2005002186</v>
      </c>
      <c r="D606" s="11">
        <v>1</v>
      </c>
      <c r="E606" s="78">
        <v>3</v>
      </c>
      <c r="F606" s="11" t="s">
        <v>200</v>
      </c>
      <c r="G606" s="12" t="s">
        <v>2042</v>
      </c>
      <c r="H606" s="10" t="s">
        <v>201</v>
      </c>
      <c r="I606" s="12">
        <v>48</v>
      </c>
      <c r="J606" s="12">
        <v>63</v>
      </c>
      <c r="K606" s="12">
        <v>27.375</v>
      </c>
      <c r="L606" s="29" t="s">
        <v>2064</v>
      </c>
      <c r="M606" s="29"/>
      <c r="N606" s="13" t="s">
        <v>1424</v>
      </c>
      <c r="O606" s="10" t="s">
        <v>202</v>
      </c>
      <c r="P606" s="14"/>
    </row>
    <row r="607" spans="1:16" ht="38.25" customHeight="1">
      <c r="A607" s="10" t="s">
        <v>203</v>
      </c>
      <c r="B607" s="66" t="s">
        <v>607</v>
      </c>
      <c r="C607" s="13">
        <v>2005002187</v>
      </c>
      <c r="D607" s="11">
        <v>1</v>
      </c>
      <c r="E607" s="78">
        <v>1</v>
      </c>
      <c r="F607" s="11" t="s">
        <v>204</v>
      </c>
      <c r="G607" s="12" t="s">
        <v>2041</v>
      </c>
      <c r="H607" s="10" t="s">
        <v>205</v>
      </c>
      <c r="I607" s="12">
        <v>60</v>
      </c>
      <c r="J607" s="12">
        <v>60</v>
      </c>
      <c r="K607" s="12">
        <v>30</v>
      </c>
      <c r="L607" s="14">
        <v>85.2</v>
      </c>
      <c r="M607" s="29">
        <f aca="true" t="shared" si="28" ref="M607:M626">L607*0.5+K607</f>
        <v>72.6</v>
      </c>
      <c r="N607" s="13" t="s">
        <v>803</v>
      </c>
      <c r="O607" s="10" t="s">
        <v>615</v>
      </c>
      <c r="P607" s="14"/>
    </row>
    <row r="608" spans="1:16" ht="38.25" customHeight="1">
      <c r="A608" s="10" t="s">
        <v>203</v>
      </c>
      <c r="B608" s="66" t="s">
        <v>607</v>
      </c>
      <c r="C608" s="13">
        <v>2005002187</v>
      </c>
      <c r="D608" s="11">
        <v>1</v>
      </c>
      <c r="E608" s="78">
        <v>2</v>
      </c>
      <c r="F608" s="11" t="s">
        <v>206</v>
      </c>
      <c r="G608" s="12" t="s">
        <v>2041</v>
      </c>
      <c r="H608" s="10" t="s">
        <v>207</v>
      </c>
      <c r="I608" s="12">
        <v>60</v>
      </c>
      <c r="J608" s="12">
        <v>55.5</v>
      </c>
      <c r="K608" s="12">
        <v>28.9875</v>
      </c>
      <c r="L608" s="14">
        <v>80.2</v>
      </c>
      <c r="M608" s="29">
        <f t="shared" si="28"/>
        <v>69.0875</v>
      </c>
      <c r="N608" s="13" t="s">
        <v>1424</v>
      </c>
      <c r="O608" s="10" t="s">
        <v>615</v>
      </c>
      <c r="P608" s="14"/>
    </row>
    <row r="609" spans="1:16" ht="38.25" customHeight="1">
      <c r="A609" s="10" t="s">
        <v>203</v>
      </c>
      <c r="B609" s="66" t="s">
        <v>607</v>
      </c>
      <c r="C609" s="13">
        <v>2005002187</v>
      </c>
      <c r="D609" s="11">
        <v>1</v>
      </c>
      <c r="E609" s="78">
        <v>3</v>
      </c>
      <c r="F609" s="11" t="s">
        <v>208</v>
      </c>
      <c r="G609" s="12" t="s">
        <v>2042</v>
      </c>
      <c r="H609" s="10" t="s">
        <v>209</v>
      </c>
      <c r="I609" s="12">
        <v>58.4</v>
      </c>
      <c r="J609" s="12">
        <v>52.5</v>
      </c>
      <c r="K609" s="12">
        <v>27.8725</v>
      </c>
      <c r="L609" s="14">
        <v>76.2</v>
      </c>
      <c r="M609" s="29">
        <f t="shared" si="28"/>
        <v>65.9725</v>
      </c>
      <c r="N609" s="13" t="s">
        <v>1512</v>
      </c>
      <c r="O609" s="10" t="s">
        <v>615</v>
      </c>
      <c r="P609" s="14"/>
    </row>
    <row r="610" spans="1:16" ht="38.25" customHeight="1">
      <c r="A610" s="10" t="s">
        <v>210</v>
      </c>
      <c r="B610" s="66" t="s">
        <v>677</v>
      </c>
      <c r="C610" s="13">
        <v>2005002191</v>
      </c>
      <c r="D610" s="11">
        <v>2</v>
      </c>
      <c r="E610" s="78">
        <v>1</v>
      </c>
      <c r="F610" s="11" t="s">
        <v>213</v>
      </c>
      <c r="G610" s="12" t="s">
        <v>2042</v>
      </c>
      <c r="H610" s="10" t="s">
        <v>214</v>
      </c>
      <c r="I610" s="12">
        <v>59.2</v>
      </c>
      <c r="J610" s="12">
        <v>60</v>
      </c>
      <c r="K610" s="12">
        <v>29.78</v>
      </c>
      <c r="L610" s="14">
        <v>83.6</v>
      </c>
      <c r="M610" s="29">
        <f t="shared" si="28"/>
        <v>71.58</v>
      </c>
      <c r="N610" s="13" t="s">
        <v>612</v>
      </c>
      <c r="O610" s="10" t="s">
        <v>615</v>
      </c>
      <c r="P610" s="14"/>
    </row>
    <row r="611" spans="1:16" ht="38.25" customHeight="1">
      <c r="A611" s="10" t="s">
        <v>210</v>
      </c>
      <c r="B611" s="66" t="s">
        <v>677</v>
      </c>
      <c r="C611" s="13">
        <v>2005002191</v>
      </c>
      <c r="D611" s="11">
        <v>2</v>
      </c>
      <c r="E611" s="78">
        <v>2</v>
      </c>
      <c r="F611" s="11" t="s">
        <v>211</v>
      </c>
      <c r="G611" s="12" t="s">
        <v>2042</v>
      </c>
      <c r="H611" s="10" t="s">
        <v>212</v>
      </c>
      <c r="I611" s="12">
        <v>62.4</v>
      </c>
      <c r="J611" s="12">
        <v>62</v>
      </c>
      <c r="K611" s="12">
        <v>31.11</v>
      </c>
      <c r="L611" s="14">
        <v>79.4</v>
      </c>
      <c r="M611" s="29">
        <f t="shared" si="28"/>
        <v>70.81</v>
      </c>
      <c r="N611" s="13" t="s">
        <v>658</v>
      </c>
      <c r="O611" s="10" t="s">
        <v>615</v>
      </c>
      <c r="P611" s="14"/>
    </row>
    <row r="612" spans="1:16" ht="38.25" customHeight="1">
      <c r="A612" s="10" t="s">
        <v>210</v>
      </c>
      <c r="B612" s="66" t="s">
        <v>677</v>
      </c>
      <c r="C612" s="13">
        <v>2005002191</v>
      </c>
      <c r="D612" s="11">
        <v>2</v>
      </c>
      <c r="E612" s="78">
        <v>3</v>
      </c>
      <c r="F612" s="11" t="s">
        <v>215</v>
      </c>
      <c r="G612" s="12" t="s">
        <v>2042</v>
      </c>
      <c r="H612" s="10" t="s">
        <v>216</v>
      </c>
      <c r="I612" s="12">
        <v>51.2</v>
      </c>
      <c r="J612" s="12">
        <v>67.5</v>
      </c>
      <c r="K612" s="12">
        <v>29.2675</v>
      </c>
      <c r="L612" s="14">
        <v>79.4</v>
      </c>
      <c r="M612" s="29">
        <f t="shared" si="28"/>
        <v>68.9675</v>
      </c>
      <c r="N612" s="13" t="s">
        <v>658</v>
      </c>
      <c r="O612" s="10" t="s">
        <v>615</v>
      </c>
      <c r="P612" s="14"/>
    </row>
    <row r="613" spans="1:16" ht="38.25" customHeight="1">
      <c r="A613" s="10" t="s">
        <v>210</v>
      </c>
      <c r="B613" s="66" t="s">
        <v>677</v>
      </c>
      <c r="C613" s="13">
        <v>2005002191</v>
      </c>
      <c r="D613" s="11">
        <v>2</v>
      </c>
      <c r="E613" s="78">
        <v>4</v>
      </c>
      <c r="F613" s="11" t="s">
        <v>217</v>
      </c>
      <c r="G613" s="12" t="s">
        <v>2042</v>
      </c>
      <c r="H613" s="10" t="s">
        <v>218</v>
      </c>
      <c r="I613" s="12">
        <v>54.4</v>
      </c>
      <c r="J613" s="12">
        <v>61</v>
      </c>
      <c r="K613" s="12">
        <v>28.685</v>
      </c>
      <c r="L613" s="14">
        <v>77.8</v>
      </c>
      <c r="M613" s="29">
        <f t="shared" si="28"/>
        <v>67.585</v>
      </c>
      <c r="N613" s="13" t="s">
        <v>874</v>
      </c>
      <c r="O613" s="10" t="s">
        <v>219</v>
      </c>
      <c r="P613" s="14"/>
    </row>
    <row r="614" spans="1:16" ht="38.25" customHeight="1">
      <c r="A614" s="10" t="s">
        <v>210</v>
      </c>
      <c r="B614" s="66" t="s">
        <v>677</v>
      </c>
      <c r="C614" s="13">
        <v>2005002191</v>
      </c>
      <c r="D614" s="11">
        <v>2</v>
      </c>
      <c r="E614" s="78">
        <v>5</v>
      </c>
      <c r="F614" s="11" t="s">
        <v>220</v>
      </c>
      <c r="G614" s="12" t="s">
        <v>2042</v>
      </c>
      <c r="H614" s="10" t="s">
        <v>221</v>
      </c>
      <c r="I614" s="12">
        <v>60.8</v>
      </c>
      <c r="J614" s="12">
        <v>44</v>
      </c>
      <c r="K614" s="12">
        <v>26.62</v>
      </c>
      <c r="L614" s="14">
        <v>72.4</v>
      </c>
      <c r="M614" s="29">
        <f t="shared" si="28"/>
        <v>62.82000000000001</v>
      </c>
      <c r="N614" s="13" t="s">
        <v>701</v>
      </c>
      <c r="O614" s="10" t="s">
        <v>222</v>
      </c>
      <c r="P614" s="14"/>
    </row>
    <row r="615" spans="1:16" ht="38.25" customHeight="1">
      <c r="A615" s="10" t="s">
        <v>210</v>
      </c>
      <c r="B615" s="66" t="s">
        <v>677</v>
      </c>
      <c r="C615" s="13">
        <v>2005002191</v>
      </c>
      <c r="D615" s="11">
        <v>2</v>
      </c>
      <c r="E615" s="78">
        <v>6</v>
      </c>
      <c r="F615" s="11" t="s">
        <v>223</v>
      </c>
      <c r="G615" s="12" t="s">
        <v>2042</v>
      </c>
      <c r="H615" s="10" t="s">
        <v>224</v>
      </c>
      <c r="I615" s="12">
        <v>55.2</v>
      </c>
      <c r="J615" s="12">
        <v>48</v>
      </c>
      <c r="K615" s="12">
        <v>25.98</v>
      </c>
      <c r="L615" s="14">
        <v>72.4</v>
      </c>
      <c r="M615" s="29">
        <f t="shared" si="28"/>
        <v>62.18000000000001</v>
      </c>
      <c r="N615" s="13" t="s">
        <v>665</v>
      </c>
      <c r="O615" s="10" t="s">
        <v>615</v>
      </c>
      <c r="P615" s="14"/>
    </row>
    <row r="616" spans="1:16" ht="38.25" customHeight="1">
      <c r="A616" s="10" t="s">
        <v>225</v>
      </c>
      <c r="B616" s="66" t="s">
        <v>677</v>
      </c>
      <c r="C616" s="13">
        <v>2005002196</v>
      </c>
      <c r="D616" s="11">
        <v>3</v>
      </c>
      <c r="E616" s="78">
        <v>1</v>
      </c>
      <c r="F616" s="11" t="s">
        <v>226</v>
      </c>
      <c r="G616" s="12" t="s">
        <v>2042</v>
      </c>
      <c r="H616" s="10" t="s">
        <v>227</v>
      </c>
      <c r="I616" s="12">
        <v>51.2</v>
      </c>
      <c r="J616" s="12">
        <v>70</v>
      </c>
      <c r="K616" s="12">
        <v>29.83</v>
      </c>
      <c r="L616" s="14">
        <v>84.6</v>
      </c>
      <c r="M616" s="29">
        <f t="shared" si="28"/>
        <v>72.13</v>
      </c>
      <c r="N616" s="13" t="s">
        <v>658</v>
      </c>
      <c r="O616" s="10" t="s">
        <v>228</v>
      </c>
      <c r="P616" s="14"/>
    </row>
    <row r="617" spans="1:16" ht="38.25" customHeight="1">
      <c r="A617" s="10" t="s">
        <v>225</v>
      </c>
      <c r="B617" s="66" t="s">
        <v>677</v>
      </c>
      <c r="C617" s="13">
        <v>2005002196</v>
      </c>
      <c r="D617" s="11">
        <v>3</v>
      </c>
      <c r="E617" s="78">
        <v>2</v>
      </c>
      <c r="F617" s="11" t="s">
        <v>233</v>
      </c>
      <c r="G617" s="12" t="s">
        <v>2042</v>
      </c>
      <c r="H617" s="10" t="s">
        <v>235</v>
      </c>
      <c r="I617" s="12">
        <v>49.6</v>
      </c>
      <c r="J617" s="12">
        <v>61.5</v>
      </c>
      <c r="K617" s="12">
        <v>27.4775</v>
      </c>
      <c r="L617" s="14">
        <v>86</v>
      </c>
      <c r="M617" s="29">
        <f t="shared" si="28"/>
        <v>70.47749999999999</v>
      </c>
      <c r="N617" s="13" t="s">
        <v>1036</v>
      </c>
      <c r="O617" s="10" t="s">
        <v>615</v>
      </c>
      <c r="P617" s="14"/>
    </row>
    <row r="618" spans="1:16" ht="38.25" customHeight="1">
      <c r="A618" s="10" t="s">
        <v>225</v>
      </c>
      <c r="B618" s="66" t="s">
        <v>677</v>
      </c>
      <c r="C618" s="13">
        <v>2005002196</v>
      </c>
      <c r="D618" s="11">
        <v>3</v>
      </c>
      <c r="E618" s="78">
        <v>3</v>
      </c>
      <c r="F618" s="11" t="s">
        <v>229</v>
      </c>
      <c r="G618" s="12" t="s">
        <v>2041</v>
      </c>
      <c r="H618" s="10" t="s">
        <v>230</v>
      </c>
      <c r="I618" s="12">
        <v>56.8</v>
      </c>
      <c r="J618" s="12">
        <v>62</v>
      </c>
      <c r="K618" s="12">
        <v>29.57</v>
      </c>
      <c r="L618" s="14">
        <v>81</v>
      </c>
      <c r="M618" s="29">
        <f t="shared" si="28"/>
        <v>70.07</v>
      </c>
      <c r="N618" s="13" t="s">
        <v>612</v>
      </c>
      <c r="O618" s="10" t="s">
        <v>615</v>
      </c>
      <c r="P618" s="14"/>
    </row>
    <row r="619" spans="1:16" ht="38.25" customHeight="1">
      <c r="A619" s="10" t="s">
        <v>225</v>
      </c>
      <c r="B619" s="66" t="s">
        <v>677</v>
      </c>
      <c r="C619" s="13">
        <v>2005002196</v>
      </c>
      <c r="D619" s="11">
        <v>3</v>
      </c>
      <c r="E619" s="78">
        <v>4</v>
      </c>
      <c r="F619" s="11" t="s">
        <v>231</v>
      </c>
      <c r="G619" s="12" t="s">
        <v>2041</v>
      </c>
      <c r="H619" s="10" t="s">
        <v>232</v>
      </c>
      <c r="I619" s="12">
        <v>53.6</v>
      </c>
      <c r="J619" s="12">
        <v>63</v>
      </c>
      <c r="K619" s="12">
        <v>28.915</v>
      </c>
      <c r="L619" s="14">
        <v>78.6</v>
      </c>
      <c r="M619" s="29">
        <f t="shared" si="28"/>
        <v>68.215</v>
      </c>
      <c r="N619" s="15" t="s">
        <v>473</v>
      </c>
      <c r="O619" s="10" t="s">
        <v>615</v>
      </c>
      <c r="P619" s="14"/>
    </row>
    <row r="620" spans="1:16" ht="38.25" customHeight="1">
      <c r="A620" s="10" t="s">
        <v>225</v>
      </c>
      <c r="B620" s="66" t="s">
        <v>677</v>
      </c>
      <c r="C620" s="13">
        <v>2005002196</v>
      </c>
      <c r="D620" s="11">
        <v>3</v>
      </c>
      <c r="E620" s="78">
        <v>5</v>
      </c>
      <c r="F620" s="11" t="s">
        <v>236</v>
      </c>
      <c r="G620" s="12" t="s">
        <v>2042</v>
      </c>
      <c r="H620" s="10" t="s">
        <v>237</v>
      </c>
      <c r="I620" s="12">
        <v>47.2</v>
      </c>
      <c r="J620" s="12">
        <v>52</v>
      </c>
      <c r="K620" s="12">
        <v>24.68</v>
      </c>
      <c r="L620" s="14">
        <v>79.2</v>
      </c>
      <c r="M620" s="29">
        <f t="shared" si="28"/>
        <v>64.28</v>
      </c>
      <c r="N620" s="15" t="s">
        <v>472</v>
      </c>
      <c r="O620" s="10" t="s">
        <v>615</v>
      </c>
      <c r="P620" s="14"/>
    </row>
    <row r="621" spans="1:16" ht="38.25" customHeight="1">
      <c r="A621" s="10" t="s">
        <v>225</v>
      </c>
      <c r="B621" s="66" t="s">
        <v>677</v>
      </c>
      <c r="C621" s="13">
        <v>2005002196</v>
      </c>
      <c r="D621" s="11">
        <v>3</v>
      </c>
      <c r="E621" s="78">
        <v>6</v>
      </c>
      <c r="F621" s="11" t="s">
        <v>238</v>
      </c>
      <c r="G621" s="12" t="s">
        <v>2042</v>
      </c>
      <c r="H621" s="10" t="s">
        <v>239</v>
      </c>
      <c r="I621" s="12">
        <v>40.8</v>
      </c>
      <c r="J621" s="12">
        <v>57.5</v>
      </c>
      <c r="K621" s="12">
        <v>24.1575</v>
      </c>
      <c r="L621" s="14">
        <v>78.5</v>
      </c>
      <c r="M621" s="29">
        <f t="shared" si="28"/>
        <v>63.4075</v>
      </c>
      <c r="N621" s="13" t="s">
        <v>1585</v>
      </c>
      <c r="O621" s="10" t="s">
        <v>240</v>
      </c>
      <c r="P621" s="14"/>
    </row>
    <row r="622" spans="1:16" ht="38.25" customHeight="1">
      <c r="A622" s="10" t="s">
        <v>241</v>
      </c>
      <c r="B622" s="66" t="s">
        <v>607</v>
      </c>
      <c r="C622" s="13">
        <v>2005002200</v>
      </c>
      <c r="D622" s="11">
        <v>2</v>
      </c>
      <c r="E622" s="78">
        <v>1</v>
      </c>
      <c r="F622" s="11" t="s">
        <v>242</v>
      </c>
      <c r="G622" s="12" t="s">
        <v>2042</v>
      </c>
      <c r="H622" s="10" t="s">
        <v>243</v>
      </c>
      <c r="I622" s="12">
        <v>57.6</v>
      </c>
      <c r="J622" s="12">
        <v>72</v>
      </c>
      <c r="K622" s="12">
        <v>32.04</v>
      </c>
      <c r="L622" s="14">
        <v>87.6</v>
      </c>
      <c r="M622" s="29">
        <f t="shared" si="28"/>
        <v>75.84</v>
      </c>
      <c r="N622" s="13" t="s">
        <v>1288</v>
      </c>
      <c r="O622" s="10" t="s">
        <v>244</v>
      </c>
      <c r="P622" s="14"/>
    </row>
    <row r="623" spans="1:16" ht="38.25" customHeight="1">
      <c r="A623" s="10" t="s">
        <v>241</v>
      </c>
      <c r="B623" s="66" t="s">
        <v>607</v>
      </c>
      <c r="C623" s="13">
        <v>2005002200</v>
      </c>
      <c r="D623" s="11">
        <v>2</v>
      </c>
      <c r="E623" s="78">
        <v>2</v>
      </c>
      <c r="F623" s="11" t="s">
        <v>245</v>
      </c>
      <c r="G623" s="12" t="s">
        <v>2042</v>
      </c>
      <c r="H623" s="10" t="s">
        <v>246</v>
      </c>
      <c r="I623" s="12">
        <v>61.6</v>
      </c>
      <c r="J623" s="12">
        <v>62.5</v>
      </c>
      <c r="K623" s="12">
        <v>31.0025</v>
      </c>
      <c r="L623" s="14">
        <v>87</v>
      </c>
      <c r="M623" s="29">
        <f t="shared" si="28"/>
        <v>74.5025</v>
      </c>
      <c r="N623" s="13" t="s">
        <v>247</v>
      </c>
      <c r="O623" s="10" t="s">
        <v>1508</v>
      </c>
      <c r="P623" s="14"/>
    </row>
    <row r="624" spans="1:16" ht="38.25" customHeight="1">
      <c r="A624" s="10" t="s">
        <v>241</v>
      </c>
      <c r="B624" s="66" t="s">
        <v>607</v>
      </c>
      <c r="C624" s="13">
        <v>2005002200</v>
      </c>
      <c r="D624" s="11">
        <v>2</v>
      </c>
      <c r="E624" s="78">
        <v>3</v>
      </c>
      <c r="F624" s="11" t="s">
        <v>251</v>
      </c>
      <c r="G624" s="12" t="s">
        <v>2042</v>
      </c>
      <c r="H624" s="10" t="s">
        <v>252</v>
      </c>
      <c r="I624" s="12">
        <v>57.6</v>
      </c>
      <c r="J624" s="12">
        <v>65</v>
      </c>
      <c r="K624" s="12">
        <v>30.465</v>
      </c>
      <c r="L624" s="14">
        <v>85</v>
      </c>
      <c r="M624" s="29">
        <f t="shared" si="28"/>
        <v>72.965</v>
      </c>
      <c r="N624" s="15" t="s">
        <v>474</v>
      </c>
      <c r="O624" s="10" t="s">
        <v>253</v>
      </c>
      <c r="P624" s="14"/>
    </row>
    <row r="625" spans="1:16" ht="38.25" customHeight="1">
      <c r="A625" s="10" t="s">
        <v>241</v>
      </c>
      <c r="B625" s="66" t="s">
        <v>607</v>
      </c>
      <c r="C625" s="13">
        <v>2005002200</v>
      </c>
      <c r="D625" s="11">
        <v>2</v>
      </c>
      <c r="E625" s="78">
        <v>4</v>
      </c>
      <c r="F625" s="11" t="s">
        <v>248</v>
      </c>
      <c r="G625" s="12" t="s">
        <v>2042</v>
      </c>
      <c r="H625" s="10" t="s">
        <v>249</v>
      </c>
      <c r="I625" s="12">
        <v>56.8</v>
      </c>
      <c r="J625" s="12">
        <v>67.5</v>
      </c>
      <c r="K625" s="12">
        <v>30.8075</v>
      </c>
      <c r="L625" s="14">
        <v>84</v>
      </c>
      <c r="M625" s="29">
        <f t="shared" si="28"/>
        <v>72.8075</v>
      </c>
      <c r="N625" s="15" t="s">
        <v>410</v>
      </c>
      <c r="O625" s="10" t="s">
        <v>250</v>
      </c>
      <c r="P625" s="14"/>
    </row>
    <row r="626" spans="1:16" ht="38.25" customHeight="1">
      <c r="A626" s="10" t="s">
        <v>241</v>
      </c>
      <c r="B626" s="66" t="s">
        <v>607</v>
      </c>
      <c r="C626" s="13">
        <v>2005002200</v>
      </c>
      <c r="D626" s="11">
        <v>2</v>
      </c>
      <c r="E626" s="78">
        <v>5</v>
      </c>
      <c r="F626" s="12" t="s">
        <v>187</v>
      </c>
      <c r="G626" s="12" t="s">
        <v>2042</v>
      </c>
      <c r="H626" s="10" t="s">
        <v>504</v>
      </c>
      <c r="I626" s="12">
        <v>52</v>
      </c>
      <c r="J626" s="12">
        <v>64</v>
      </c>
      <c r="K626" s="12">
        <v>28.7</v>
      </c>
      <c r="L626" s="14">
        <v>83.8</v>
      </c>
      <c r="M626" s="29">
        <f t="shared" si="28"/>
        <v>70.6</v>
      </c>
      <c r="N626" s="10" t="s">
        <v>506</v>
      </c>
      <c r="O626" s="10" t="s">
        <v>505</v>
      </c>
      <c r="P626" s="14"/>
    </row>
    <row r="627" spans="1:16" ht="38.25" customHeight="1">
      <c r="A627" s="10" t="s">
        <v>241</v>
      </c>
      <c r="B627" s="66" t="s">
        <v>607</v>
      </c>
      <c r="C627" s="13">
        <v>2005002200</v>
      </c>
      <c r="D627" s="11">
        <v>2</v>
      </c>
      <c r="E627" s="78">
        <v>6</v>
      </c>
      <c r="F627" s="12" t="s">
        <v>185</v>
      </c>
      <c r="G627" s="12" t="s">
        <v>2041</v>
      </c>
      <c r="H627" s="10" t="s">
        <v>501</v>
      </c>
      <c r="I627" s="12">
        <v>54.4</v>
      </c>
      <c r="J627" s="12">
        <v>63.5</v>
      </c>
      <c r="K627" s="12">
        <v>29.2475</v>
      </c>
      <c r="L627" s="29" t="s">
        <v>2064</v>
      </c>
      <c r="M627" s="29"/>
      <c r="N627" s="15" t="s">
        <v>164</v>
      </c>
      <c r="O627" s="10" t="s">
        <v>186</v>
      </c>
      <c r="P627" s="14"/>
    </row>
    <row r="628" spans="1:16" ht="38.25" customHeight="1">
      <c r="A628" s="10" t="s">
        <v>241</v>
      </c>
      <c r="B628" s="66" t="s">
        <v>643</v>
      </c>
      <c r="C628" s="13">
        <v>2005002201</v>
      </c>
      <c r="D628" s="11">
        <v>1</v>
      </c>
      <c r="E628" s="78">
        <v>1</v>
      </c>
      <c r="F628" s="11" t="s">
        <v>1002</v>
      </c>
      <c r="G628" s="12" t="s">
        <v>2041</v>
      </c>
      <c r="H628" s="10" t="s">
        <v>254</v>
      </c>
      <c r="I628" s="12">
        <v>61.6</v>
      </c>
      <c r="J628" s="12">
        <v>60.5</v>
      </c>
      <c r="K628" s="12">
        <v>30.5525</v>
      </c>
      <c r="L628" s="14">
        <v>88.1</v>
      </c>
      <c r="M628" s="29">
        <f aca="true" t="shared" si="29" ref="M628:M641">L628*0.5+K628</f>
        <v>74.60249999999999</v>
      </c>
      <c r="N628" s="13" t="s">
        <v>658</v>
      </c>
      <c r="O628" s="10" t="s">
        <v>255</v>
      </c>
      <c r="P628" s="14"/>
    </row>
    <row r="629" spans="1:16" ht="38.25" customHeight="1">
      <c r="A629" s="10" t="s">
        <v>241</v>
      </c>
      <c r="B629" s="66" t="s">
        <v>643</v>
      </c>
      <c r="C629" s="13">
        <v>2005002201</v>
      </c>
      <c r="D629" s="11">
        <v>1</v>
      </c>
      <c r="E629" s="78">
        <v>2</v>
      </c>
      <c r="F629" s="11" t="s">
        <v>256</v>
      </c>
      <c r="G629" s="12" t="s">
        <v>2042</v>
      </c>
      <c r="H629" s="10" t="s">
        <v>257</v>
      </c>
      <c r="I629" s="12">
        <v>55.2</v>
      </c>
      <c r="J629" s="12">
        <v>64</v>
      </c>
      <c r="K629" s="12">
        <v>29.58</v>
      </c>
      <c r="L629" s="14">
        <v>86.6</v>
      </c>
      <c r="M629" s="29">
        <f t="shared" si="29"/>
        <v>72.88</v>
      </c>
      <c r="N629" s="13" t="s">
        <v>612</v>
      </c>
      <c r="O629" s="10" t="s">
        <v>258</v>
      </c>
      <c r="P629" s="14"/>
    </row>
    <row r="630" spans="1:16" ht="38.25" customHeight="1">
      <c r="A630" s="10" t="s">
        <v>241</v>
      </c>
      <c r="B630" s="66" t="s">
        <v>643</v>
      </c>
      <c r="C630" s="13">
        <v>2005002201</v>
      </c>
      <c r="D630" s="11">
        <v>1</v>
      </c>
      <c r="E630" s="78">
        <v>3</v>
      </c>
      <c r="F630" s="12" t="s">
        <v>188</v>
      </c>
      <c r="G630" s="12" t="s">
        <v>2042</v>
      </c>
      <c r="H630" s="10" t="s">
        <v>502</v>
      </c>
      <c r="I630" s="12">
        <v>56</v>
      </c>
      <c r="J630" s="12">
        <v>58</v>
      </c>
      <c r="K630" s="12">
        <v>28.45</v>
      </c>
      <c r="L630" s="14">
        <v>78.6</v>
      </c>
      <c r="M630" s="29">
        <f t="shared" si="29"/>
        <v>67.75</v>
      </c>
      <c r="N630" s="13" t="s">
        <v>503</v>
      </c>
      <c r="O630" s="10" t="s">
        <v>615</v>
      </c>
      <c r="P630" s="14"/>
    </row>
    <row r="631" spans="1:16" ht="38.25" customHeight="1">
      <c r="A631" s="10" t="s">
        <v>1027</v>
      </c>
      <c r="B631" s="66" t="s">
        <v>729</v>
      </c>
      <c r="C631" s="13">
        <v>2005002202</v>
      </c>
      <c r="D631" s="11">
        <v>4</v>
      </c>
      <c r="E631" s="78">
        <v>1</v>
      </c>
      <c r="F631" s="11" t="s">
        <v>263</v>
      </c>
      <c r="G631" s="12" t="s">
        <v>2042</v>
      </c>
      <c r="H631" s="10" t="s">
        <v>264</v>
      </c>
      <c r="I631" s="12">
        <v>60</v>
      </c>
      <c r="J631" s="12">
        <v>64</v>
      </c>
      <c r="K631" s="12">
        <v>30.9</v>
      </c>
      <c r="L631" s="14">
        <v>87.8</v>
      </c>
      <c r="M631" s="29">
        <f t="shared" si="29"/>
        <v>74.8</v>
      </c>
      <c r="N631" s="13" t="s">
        <v>907</v>
      </c>
      <c r="O631" s="10" t="s">
        <v>265</v>
      </c>
      <c r="P631" s="14"/>
    </row>
    <row r="632" spans="1:16" ht="38.25" customHeight="1">
      <c r="A632" s="10" t="s">
        <v>1027</v>
      </c>
      <c r="B632" s="66" t="s">
        <v>729</v>
      </c>
      <c r="C632" s="13">
        <v>2005002202</v>
      </c>
      <c r="D632" s="11">
        <v>4</v>
      </c>
      <c r="E632" s="78">
        <v>2</v>
      </c>
      <c r="F632" s="11" t="s">
        <v>259</v>
      </c>
      <c r="G632" s="12" t="s">
        <v>2042</v>
      </c>
      <c r="H632" s="10" t="s">
        <v>260</v>
      </c>
      <c r="I632" s="12">
        <v>64</v>
      </c>
      <c r="J632" s="12">
        <v>64</v>
      </c>
      <c r="K632" s="12">
        <v>32</v>
      </c>
      <c r="L632" s="14">
        <v>82.4</v>
      </c>
      <c r="M632" s="29">
        <f t="shared" si="29"/>
        <v>73.2</v>
      </c>
      <c r="N632" s="13" t="s">
        <v>628</v>
      </c>
      <c r="O632" s="10" t="s">
        <v>615</v>
      </c>
      <c r="P632" s="14"/>
    </row>
    <row r="633" spans="1:16" ht="38.25" customHeight="1">
      <c r="A633" s="10" t="s">
        <v>1027</v>
      </c>
      <c r="B633" s="66" t="s">
        <v>729</v>
      </c>
      <c r="C633" s="13">
        <v>2005002202</v>
      </c>
      <c r="D633" s="11">
        <v>4</v>
      </c>
      <c r="E633" s="78">
        <v>3</v>
      </c>
      <c r="F633" s="12" t="s">
        <v>192</v>
      </c>
      <c r="G633" s="12" t="s">
        <v>2041</v>
      </c>
      <c r="H633" s="10" t="s">
        <v>508</v>
      </c>
      <c r="I633" s="12">
        <v>55.2</v>
      </c>
      <c r="J633" s="12">
        <v>62.5</v>
      </c>
      <c r="K633" s="12">
        <v>29.2425</v>
      </c>
      <c r="L633" s="14">
        <v>85.9</v>
      </c>
      <c r="M633" s="29">
        <f t="shared" si="29"/>
        <v>72.1925</v>
      </c>
      <c r="N633" s="16" t="s">
        <v>143</v>
      </c>
      <c r="O633" s="10" t="s">
        <v>234</v>
      </c>
      <c r="P633" s="14"/>
    </row>
    <row r="634" spans="1:16" ht="38.25" customHeight="1">
      <c r="A634" s="10" t="s">
        <v>1027</v>
      </c>
      <c r="B634" s="66" t="s">
        <v>729</v>
      </c>
      <c r="C634" s="13">
        <v>2005002202</v>
      </c>
      <c r="D634" s="11">
        <v>4</v>
      </c>
      <c r="E634" s="78">
        <v>4</v>
      </c>
      <c r="F634" s="11" t="s">
        <v>261</v>
      </c>
      <c r="G634" s="12" t="s">
        <v>2042</v>
      </c>
      <c r="H634" s="10" t="s">
        <v>262</v>
      </c>
      <c r="I634" s="12">
        <v>64.8</v>
      </c>
      <c r="J634" s="12">
        <v>59</v>
      </c>
      <c r="K634" s="12">
        <v>31.095</v>
      </c>
      <c r="L634" s="14">
        <v>80.6</v>
      </c>
      <c r="M634" s="29">
        <f t="shared" si="29"/>
        <v>71.395</v>
      </c>
      <c r="N634" s="13" t="s">
        <v>1243</v>
      </c>
      <c r="O634" s="10" t="s">
        <v>615</v>
      </c>
      <c r="P634" s="14"/>
    </row>
    <row r="635" spans="1:16" ht="38.25" customHeight="1">
      <c r="A635" s="10" t="s">
        <v>1027</v>
      </c>
      <c r="B635" s="66" t="s">
        <v>729</v>
      </c>
      <c r="C635" s="13">
        <v>2005002202</v>
      </c>
      <c r="D635" s="11">
        <v>4</v>
      </c>
      <c r="E635" s="78">
        <v>5</v>
      </c>
      <c r="F635" s="11" t="s">
        <v>273</v>
      </c>
      <c r="G635" s="12" t="s">
        <v>2042</v>
      </c>
      <c r="H635" s="10" t="s">
        <v>274</v>
      </c>
      <c r="I635" s="12">
        <v>60</v>
      </c>
      <c r="J635" s="12">
        <v>60</v>
      </c>
      <c r="K635" s="12">
        <v>30</v>
      </c>
      <c r="L635" s="14">
        <v>82.7</v>
      </c>
      <c r="M635" s="29">
        <f t="shared" si="29"/>
        <v>71.35</v>
      </c>
      <c r="N635" s="15" t="s">
        <v>717</v>
      </c>
      <c r="O635" s="10" t="s">
        <v>615</v>
      </c>
      <c r="P635" s="14"/>
    </row>
    <row r="636" spans="1:16" ht="38.25" customHeight="1">
      <c r="A636" s="10" t="s">
        <v>1027</v>
      </c>
      <c r="B636" s="66" t="s">
        <v>729</v>
      </c>
      <c r="C636" s="13">
        <v>2005002202</v>
      </c>
      <c r="D636" s="11">
        <v>4</v>
      </c>
      <c r="E636" s="78">
        <v>6</v>
      </c>
      <c r="F636" s="12" t="s">
        <v>193</v>
      </c>
      <c r="G636" s="12" t="s">
        <v>2041</v>
      </c>
      <c r="H636" s="10" t="s">
        <v>509</v>
      </c>
      <c r="I636" s="14">
        <v>54.4</v>
      </c>
      <c r="J636" s="12">
        <v>63</v>
      </c>
      <c r="K636" s="12">
        <v>29.135</v>
      </c>
      <c r="L636" s="14">
        <v>81.7</v>
      </c>
      <c r="M636" s="29">
        <f t="shared" si="29"/>
        <v>69.985</v>
      </c>
      <c r="N636" s="16" t="s">
        <v>194</v>
      </c>
      <c r="O636" s="10" t="s">
        <v>195</v>
      </c>
      <c r="P636" s="14"/>
    </row>
    <row r="637" spans="1:16" ht="38.25" customHeight="1">
      <c r="A637" s="10" t="s">
        <v>1027</v>
      </c>
      <c r="B637" s="66" t="s">
        <v>729</v>
      </c>
      <c r="C637" s="13">
        <v>2005002202</v>
      </c>
      <c r="D637" s="11">
        <v>4</v>
      </c>
      <c r="E637" s="78">
        <v>7</v>
      </c>
      <c r="F637" s="11" t="s">
        <v>275</v>
      </c>
      <c r="G637" s="12" t="s">
        <v>2042</v>
      </c>
      <c r="H637" s="10" t="s">
        <v>276</v>
      </c>
      <c r="I637" s="12">
        <v>60.8</v>
      </c>
      <c r="J637" s="12">
        <v>58.5</v>
      </c>
      <c r="K637" s="12">
        <v>29.8825</v>
      </c>
      <c r="L637" s="14">
        <v>79.8</v>
      </c>
      <c r="M637" s="29">
        <f t="shared" si="29"/>
        <v>69.7825</v>
      </c>
      <c r="N637" s="13" t="s">
        <v>612</v>
      </c>
      <c r="O637" s="10" t="s">
        <v>615</v>
      </c>
      <c r="P637" s="14"/>
    </row>
    <row r="638" spans="1:16" ht="38.25" customHeight="1">
      <c r="A638" s="16" t="s">
        <v>189</v>
      </c>
      <c r="B638" s="66" t="s">
        <v>729</v>
      </c>
      <c r="C638" s="13">
        <v>2005002202</v>
      </c>
      <c r="D638" s="11">
        <v>4</v>
      </c>
      <c r="E638" s="78">
        <v>8</v>
      </c>
      <c r="F638" s="12" t="s">
        <v>190</v>
      </c>
      <c r="G638" s="12" t="s">
        <v>2042</v>
      </c>
      <c r="H638" s="10" t="s">
        <v>507</v>
      </c>
      <c r="I638" s="12">
        <v>60</v>
      </c>
      <c r="J638" s="12">
        <v>57</v>
      </c>
      <c r="K638" s="12">
        <v>29.325</v>
      </c>
      <c r="L638" s="14">
        <v>78.8</v>
      </c>
      <c r="M638" s="29">
        <f t="shared" si="29"/>
        <v>68.725</v>
      </c>
      <c r="N638" s="10" t="s">
        <v>658</v>
      </c>
      <c r="O638" s="10" t="s">
        <v>191</v>
      </c>
      <c r="P638" s="14"/>
    </row>
    <row r="639" spans="1:16" ht="38.25" customHeight="1">
      <c r="A639" s="10" t="s">
        <v>1027</v>
      </c>
      <c r="B639" s="66" t="s">
        <v>729</v>
      </c>
      <c r="C639" s="13">
        <v>2005002202</v>
      </c>
      <c r="D639" s="11">
        <v>4</v>
      </c>
      <c r="E639" s="78">
        <v>9</v>
      </c>
      <c r="F639" s="11" t="s">
        <v>266</v>
      </c>
      <c r="G639" s="12" t="s">
        <v>2041</v>
      </c>
      <c r="H639" s="10" t="s">
        <v>267</v>
      </c>
      <c r="I639" s="12">
        <v>61.6</v>
      </c>
      <c r="J639" s="12">
        <v>61.5</v>
      </c>
      <c r="K639" s="12">
        <v>30.7775</v>
      </c>
      <c r="L639" s="14">
        <v>74.8</v>
      </c>
      <c r="M639" s="29">
        <f t="shared" si="29"/>
        <v>68.1775</v>
      </c>
      <c r="N639" s="13" t="s">
        <v>1049</v>
      </c>
      <c r="O639" s="10" t="s">
        <v>268</v>
      </c>
      <c r="P639" s="14"/>
    </row>
    <row r="640" spans="1:16" ht="38.25" customHeight="1">
      <c r="A640" s="10" t="s">
        <v>1027</v>
      </c>
      <c r="B640" s="66" t="s">
        <v>729</v>
      </c>
      <c r="C640" s="13">
        <v>2005002202</v>
      </c>
      <c r="D640" s="11">
        <v>4</v>
      </c>
      <c r="E640" s="78">
        <v>10</v>
      </c>
      <c r="F640" s="11" t="s">
        <v>277</v>
      </c>
      <c r="G640" s="12" t="s">
        <v>2042</v>
      </c>
      <c r="H640" s="10" t="s">
        <v>278</v>
      </c>
      <c r="I640" s="12">
        <v>56</v>
      </c>
      <c r="J640" s="12">
        <v>64</v>
      </c>
      <c r="K640" s="12">
        <v>29.8</v>
      </c>
      <c r="L640" s="14">
        <v>74.9</v>
      </c>
      <c r="M640" s="29">
        <f t="shared" si="29"/>
        <v>67.25</v>
      </c>
      <c r="N640" s="13" t="s">
        <v>1156</v>
      </c>
      <c r="O640" s="10" t="s">
        <v>279</v>
      </c>
      <c r="P640" s="14"/>
    </row>
    <row r="641" spans="1:16" ht="38.25" customHeight="1">
      <c r="A641" s="10" t="s">
        <v>1027</v>
      </c>
      <c r="B641" s="66" t="s">
        <v>729</v>
      </c>
      <c r="C641" s="13">
        <v>2005002202</v>
      </c>
      <c r="D641" s="11">
        <v>4</v>
      </c>
      <c r="E641" s="78">
        <v>11</v>
      </c>
      <c r="F641" s="11" t="s">
        <v>271</v>
      </c>
      <c r="G641" s="12" t="s">
        <v>2041</v>
      </c>
      <c r="H641" s="10" t="s">
        <v>272</v>
      </c>
      <c r="I641" s="12">
        <v>64.8</v>
      </c>
      <c r="J641" s="12">
        <v>57</v>
      </c>
      <c r="K641" s="12">
        <v>30.645</v>
      </c>
      <c r="L641" s="14">
        <v>65.2</v>
      </c>
      <c r="M641" s="29">
        <f t="shared" si="29"/>
        <v>63.245000000000005</v>
      </c>
      <c r="N641" s="13" t="s">
        <v>907</v>
      </c>
      <c r="O641" s="10" t="s">
        <v>615</v>
      </c>
      <c r="P641" s="14"/>
    </row>
    <row r="642" spans="1:16" ht="38.25" customHeight="1">
      <c r="A642" s="10" t="s">
        <v>1027</v>
      </c>
      <c r="B642" s="66" t="s">
        <v>729</v>
      </c>
      <c r="C642" s="13">
        <v>2005002202</v>
      </c>
      <c r="D642" s="11">
        <v>4</v>
      </c>
      <c r="E642" s="78">
        <v>12</v>
      </c>
      <c r="F642" s="11" t="s">
        <v>269</v>
      </c>
      <c r="G642" s="12" t="s">
        <v>2041</v>
      </c>
      <c r="H642" s="10" t="s">
        <v>270</v>
      </c>
      <c r="I642" s="12">
        <v>58.4</v>
      </c>
      <c r="J642" s="12">
        <v>65</v>
      </c>
      <c r="K642" s="12">
        <v>30.685</v>
      </c>
      <c r="L642" s="29" t="s">
        <v>2064</v>
      </c>
      <c r="M642" s="29"/>
      <c r="N642" s="13" t="s">
        <v>628</v>
      </c>
      <c r="O642" s="10" t="s">
        <v>615</v>
      </c>
      <c r="P642" s="14"/>
    </row>
    <row r="643" spans="1:16" ht="38.25" customHeight="1">
      <c r="A643" s="10" t="s">
        <v>1027</v>
      </c>
      <c r="B643" s="66" t="s">
        <v>607</v>
      </c>
      <c r="C643" s="13">
        <v>2005002203</v>
      </c>
      <c r="D643" s="11">
        <v>1</v>
      </c>
      <c r="E643" s="78">
        <v>1</v>
      </c>
      <c r="F643" s="11" t="s">
        <v>280</v>
      </c>
      <c r="G643" s="12" t="s">
        <v>2042</v>
      </c>
      <c r="H643" s="10" t="s">
        <v>281</v>
      </c>
      <c r="I643" s="12">
        <v>55.2</v>
      </c>
      <c r="J643" s="12">
        <v>64</v>
      </c>
      <c r="K643" s="12">
        <v>29.58</v>
      </c>
      <c r="L643" s="14">
        <v>79.1</v>
      </c>
      <c r="M643" s="29">
        <f aca="true" t="shared" si="30" ref="M643:M680">L643*0.5+K643</f>
        <v>69.13</v>
      </c>
      <c r="N643" s="15" t="s">
        <v>442</v>
      </c>
      <c r="O643" s="10" t="s">
        <v>615</v>
      </c>
      <c r="P643" s="14"/>
    </row>
    <row r="644" spans="1:16" ht="38.25" customHeight="1">
      <c r="A644" s="10" t="s">
        <v>1027</v>
      </c>
      <c r="B644" s="66" t="s">
        <v>607</v>
      </c>
      <c r="C644" s="13">
        <v>2005002203</v>
      </c>
      <c r="D644" s="11">
        <v>1</v>
      </c>
      <c r="E644" s="78">
        <v>2</v>
      </c>
      <c r="F644" s="11" t="s">
        <v>282</v>
      </c>
      <c r="G644" s="12" t="s">
        <v>2042</v>
      </c>
      <c r="H644" s="10" t="s">
        <v>283</v>
      </c>
      <c r="I644" s="12">
        <v>56</v>
      </c>
      <c r="J644" s="12">
        <v>61</v>
      </c>
      <c r="K644" s="12">
        <v>29.125</v>
      </c>
      <c r="L644" s="14">
        <v>79.4</v>
      </c>
      <c r="M644" s="29">
        <f t="shared" si="30"/>
        <v>68.825</v>
      </c>
      <c r="N644" s="13" t="s">
        <v>701</v>
      </c>
      <c r="O644" s="10" t="s">
        <v>284</v>
      </c>
      <c r="P644" s="14"/>
    </row>
    <row r="645" spans="1:16" ht="38.25" customHeight="1">
      <c r="A645" s="10" t="s">
        <v>1027</v>
      </c>
      <c r="B645" s="66" t="s">
        <v>607</v>
      </c>
      <c r="C645" s="13">
        <v>2005002203</v>
      </c>
      <c r="D645" s="11">
        <v>1</v>
      </c>
      <c r="E645" s="78">
        <v>3</v>
      </c>
      <c r="F645" s="11" t="s">
        <v>285</v>
      </c>
      <c r="G645" s="12" t="s">
        <v>2042</v>
      </c>
      <c r="H645" s="10" t="s">
        <v>286</v>
      </c>
      <c r="I645" s="12">
        <v>59.2</v>
      </c>
      <c r="J645" s="12">
        <v>53</v>
      </c>
      <c r="K645" s="12">
        <v>28.205</v>
      </c>
      <c r="L645" s="14">
        <v>79.8</v>
      </c>
      <c r="M645" s="29">
        <f t="shared" si="30"/>
        <v>68.10499999999999</v>
      </c>
      <c r="N645" s="13" t="s">
        <v>1350</v>
      </c>
      <c r="O645" s="10" t="s">
        <v>615</v>
      </c>
      <c r="P645" s="14"/>
    </row>
    <row r="646" spans="1:16" ht="38.25" customHeight="1">
      <c r="A646" s="10" t="s">
        <v>244</v>
      </c>
      <c r="B646" s="66" t="s">
        <v>607</v>
      </c>
      <c r="C646" s="13">
        <v>2005002204</v>
      </c>
      <c r="D646" s="11">
        <v>1</v>
      </c>
      <c r="E646" s="78">
        <v>1</v>
      </c>
      <c r="F646" s="11" t="s">
        <v>287</v>
      </c>
      <c r="G646" s="12" t="s">
        <v>2042</v>
      </c>
      <c r="H646" s="10" t="s">
        <v>288</v>
      </c>
      <c r="I646" s="12">
        <v>60</v>
      </c>
      <c r="J646" s="12">
        <v>65.5</v>
      </c>
      <c r="K646" s="12">
        <v>31.2375</v>
      </c>
      <c r="L646" s="14">
        <v>83</v>
      </c>
      <c r="M646" s="29">
        <f t="shared" si="30"/>
        <v>72.7375</v>
      </c>
      <c r="N646" s="13" t="s">
        <v>907</v>
      </c>
      <c r="O646" s="10" t="s">
        <v>244</v>
      </c>
      <c r="P646" s="14"/>
    </row>
    <row r="647" spans="1:16" ht="38.25" customHeight="1">
      <c r="A647" s="10" t="s">
        <v>244</v>
      </c>
      <c r="B647" s="66" t="s">
        <v>607</v>
      </c>
      <c r="C647" s="13">
        <v>2005002204</v>
      </c>
      <c r="D647" s="11">
        <v>1</v>
      </c>
      <c r="E647" s="78">
        <v>2</v>
      </c>
      <c r="F647" s="11" t="s">
        <v>292</v>
      </c>
      <c r="G647" s="12" t="s">
        <v>2041</v>
      </c>
      <c r="H647" s="10" t="s">
        <v>293</v>
      </c>
      <c r="I647" s="12">
        <v>52</v>
      </c>
      <c r="J647" s="12">
        <v>61</v>
      </c>
      <c r="K647" s="12">
        <v>28.025</v>
      </c>
      <c r="L647" s="14">
        <v>80.6</v>
      </c>
      <c r="M647" s="29">
        <f t="shared" si="30"/>
        <v>68.32499999999999</v>
      </c>
      <c r="N647" s="13" t="s">
        <v>1508</v>
      </c>
      <c r="O647" s="10" t="s">
        <v>615</v>
      </c>
      <c r="P647" s="14"/>
    </row>
    <row r="648" spans="1:16" ht="38.25" customHeight="1">
      <c r="A648" s="10" t="s">
        <v>244</v>
      </c>
      <c r="B648" s="66" t="s">
        <v>607</v>
      </c>
      <c r="C648" s="13">
        <v>2005002204</v>
      </c>
      <c r="D648" s="11">
        <v>1</v>
      </c>
      <c r="E648" s="78">
        <v>3</v>
      </c>
      <c r="F648" s="11" t="s">
        <v>289</v>
      </c>
      <c r="G648" s="12" t="s">
        <v>2042</v>
      </c>
      <c r="H648" s="10" t="s">
        <v>290</v>
      </c>
      <c r="I648" s="12">
        <v>61.6</v>
      </c>
      <c r="J648" s="12">
        <v>58</v>
      </c>
      <c r="K648" s="12">
        <v>29.99</v>
      </c>
      <c r="L648" s="14">
        <v>63</v>
      </c>
      <c r="M648" s="29">
        <f t="shared" si="30"/>
        <v>61.489999999999995</v>
      </c>
      <c r="N648" s="13" t="s">
        <v>701</v>
      </c>
      <c r="O648" s="10" t="s">
        <v>291</v>
      </c>
      <c r="P648" s="14"/>
    </row>
    <row r="649" spans="1:16" ht="38.25" customHeight="1">
      <c r="A649" s="10" t="s">
        <v>294</v>
      </c>
      <c r="B649" s="66" t="s">
        <v>643</v>
      </c>
      <c r="C649" s="13">
        <v>2005002205</v>
      </c>
      <c r="D649" s="11">
        <v>1</v>
      </c>
      <c r="E649" s="78">
        <v>1</v>
      </c>
      <c r="F649" s="11" t="s">
        <v>295</v>
      </c>
      <c r="G649" s="12" t="s">
        <v>2042</v>
      </c>
      <c r="H649" s="10" t="s">
        <v>296</v>
      </c>
      <c r="I649" s="12">
        <v>56.8</v>
      </c>
      <c r="J649" s="12">
        <v>59</v>
      </c>
      <c r="K649" s="12">
        <v>28.895</v>
      </c>
      <c r="L649" s="14">
        <v>83.2</v>
      </c>
      <c r="M649" s="29">
        <f t="shared" si="30"/>
        <v>70.495</v>
      </c>
      <c r="N649" s="13" t="s">
        <v>1508</v>
      </c>
      <c r="O649" s="10" t="s">
        <v>615</v>
      </c>
      <c r="P649" s="14"/>
    </row>
    <row r="650" spans="1:16" ht="38.25" customHeight="1">
      <c r="A650" s="10" t="s">
        <v>294</v>
      </c>
      <c r="B650" s="66" t="s">
        <v>643</v>
      </c>
      <c r="C650" s="13">
        <v>2005002205</v>
      </c>
      <c r="D650" s="11">
        <v>1</v>
      </c>
      <c r="E650" s="78">
        <v>2</v>
      </c>
      <c r="F650" s="11" t="s">
        <v>297</v>
      </c>
      <c r="G650" s="12" t="s">
        <v>2041</v>
      </c>
      <c r="H650" s="10" t="s">
        <v>298</v>
      </c>
      <c r="I650" s="12">
        <v>55.2</v>
      </c>
      <c r="J650" s="12">
        <v>55</v>
      </c>
      <c r="K650" s="12">
        <v>27.555</v>
      </c>
      <c r="L650" s="14">
        <v>79.4</v>
      </c>
      <c r="M650" s="29">
        <f t="shared" si="30"/>
        <v>67.255</v>
      </c>
      <c r="N650" s="13" t="s">
        <v>1508</v>
      </c>
      <c r="O650" s="10" t="s">
        <v>615</v>
      </c>
      <c r="P650" s="14"/>
    </row>
    <row r="651" spans="1:16" ht="38.25" customHeight="1">
      <c r="A651" s="10" t="s">
        <v>294</v>
      </c>
      <c r="B651" s="66" t="s">
        <v>643</v>
      </c>
      <c r="C651" s="13">
        <v>2005002205</v>
      </c>
      <c r="D651" s="11">
        <v>1</v>
      </c>
      <c r="E651" s="78">
        <v>3</v>
      </c>
      <c r="F651" s="11" t="s">
        <v>299</v>
      </c>
      <c r="G651" s="12" t="s">
        <v>2042</v>
      </c>
      <c r="H651" s="10" t="s">
        <v>300</v>
      </c>
      <c r="I651" s="12">
        <v>56</v>
      </c>
      <c r="J651" s="12">
        <v>52.5</v>
      </c>
      <c r="K651" s="12">
        <v>27.2125</v>
      </c>
      <c r="L651" s="14">
        <v>76.4</v>
      </c>
      <c r="M651" s="29">
        <f t="shared" si="30"/>
        <v>65.4125</v>
      </c>
      <c r="N651" s="13" t="s">
        <v>1288</v>
      </c>
      <c r="O651" s="10" t="s">
        <v>615</v>
      </c>
      <c r="P651" s="14"/>
    </row>
    <row r="652" spans="1:16" ht="38.25" customHeight="1">
      <c r="A652" s="10" t="s">
        <v>294</v>
      </c>
      <c r="B652" s="66" t="s">
        <v>607</v>
      </c>
      <c r="C652" s="13">
        <v>2005002206</v>
      </c>
      <c r="D652" s="11">
        <v>1</v>
      </c>
      <c r="E652" s="78">
        <v>1</v>
      </c>
      <c r="F652" s="11" t="s">
        <v>301</v>
      </c>
      <c r="G652" s="12" t="s">
        <v>2042</v>
      </c>
      <c r="H652" s="10" t="s">
        <v>302</v>
      </c>
      <c r="I652" s="12">
        <v>53.6</v>
      </c>
      <c r="J652" s="12">
        <v>65</v>
      </c>
      <c r="K652" s="12">
        <v>29.365</v>
      </c>
      <c r="L652" s="56">
        <v>85.8</v>
      </c>
      <c r="M652" s="29">
        <f t="shared" si="30"/>
        <v>72.265</v>
      </c>
      <c r="N652" s="13" t="s">
        <v>907</v>
      </c>
      <c r="O652" s="10" t="s">
        <v>303</v>
      </c>
      <c r="P652" s="14"/>
    </row>
    <row r="653" spans="1:16" ht="38.25" customHeight="1">
      <c r="A653" s="10" t="s">
        <v>294</v>
      </c>
      <c r="B653" s="66" t="s">
        <v>607</v>
      </c>
      <c r="C653" s="13">
        <v>2005002206</v>
      </c>
      <c r="D653" s="11">
        <v>1</v>
      </c>
      <c r="E653" s="78">
        <v>2</v>
      </c>
      <c r="F653" s="11" t="s">
        <v>306</v>
      </c>
      <c r="G653" s="12" t="s">
        <v>2042</v>
      </c>
      <c r="H653" s="10" t="s">
        <v>307</v>
      </c>
      <c r="I653" s="12">
        <v>52.8</v>
      </c>
      <c r="J653" s="12">
        <v>62.5</v>
      </c>
      <c r="K653" s="12">
        <v>28.5825</v>
      </c>
      <c r="L653" s="14">
        <v>84.8</v>
      </c>
      <c r="M653" s="29">
        <f t="shared" si="30"/>
        <v>70.9825</v>
      </c>
      <c r="N653" s="13" t="s">
        <v>1321</v>
      </c>
      <c r="O653" s="10" t="s">
        <v>308</v>
      </c>
      <c r="P653" s="14"/>
    </row>
    <row r="654" spans="1:16" ht="38.25" customHeight="1">
      <c r="A654" s="10" t="s">
        <v>294</v>
      </c>
      <c r="B654" s="66" t="s">
        <v>607</v>
      </c>
      <c r="C654" s="13">
        <v>2005002206</v>
      </c>
      <c r="D654" s="11">
        <v>1</v>
      </c>
      <c r="E654" s="78">
        <v>3</v>
      </c>
      <c r="F654" s="11" t="s">
        <v>304</v>
      </c>
      <c r="G654" s="12" t="s">
        <v>2042</v>
      </c>
      <c r="H654" s="10" t="s">
        <v>305</v>
      </c>
      <c r="I654" s="12">
        <v>52.8</v>
      </c>
      <c r="J654" s="12">
        <v>63.5</v>
      </c>
      <c r="K654" s="12">
        <v>28.8075</v>
      </c>
      <c r="L654" s="14">
        <v>77.6</v>
      </c>
      <c r="M654" s="29">
        <f t="shared" si="30"/>
        <v>67.6075</v>
      </c>
      <c r="N654" s="13" t="s">
        <v>1508</v>
      </c>
      <c r="O654" s="10" t="s">
        <v>615</v>
      </c>
      <c r="P654" s="14"/>
    </row>
    <row r="655" spans="1:16" ht="38.25" customHeight="1">
      <c r="A655" s="10" t="s">
        <v>309</v>
      </c>
      <c r="B655" s="66" t="s">
        <v>607</v>
      </c>
      <c r="C655" s="13">
        <v>2005002207</v>
      </c>
      <c r="D655" s="11">
        <v>1</v>
      </c>
      <c r="E655" s="78">
        <v>1</v>
      </c>
      <c r="F655" s="11" t="s">
        <v>310</v>
      </c>
      <c r="G655" s="12" t="s">
        <v>2042</v>
      </c>
      <c r="H655" s="10" t="s">
        <v>311</v>
      </c>
      <c r="I655" s="12">
        <v>61.6</v>
      </c>
      <c r="J655" s="12">
        <v>63.5</v>
      </c>
      <c r="K655" s="12">
        <v>31.2275</v>
      </c>
      <c r="L655" s="14">
        <v>87.8</v>
      </c>
      <c r="M655" s="29">
        <f t="shared" si="30"/>
        <v>75.1275</v>
      </c>
      <c r="N655" s="13" t="s">
        <v>628</v>
      </c>
      <c r="O655" s="10" t="s">
        <v>615</v>
      </c>
      <c r="P655" s="14"/>
    </row>
    <row r="656" spans="1:16" ht="38.25" customHeight="1">
      <c r="A656" s="10" t="s">
        <v>309</v>
      </c>
      <c r="B656" s="66" t="s">
        <v>607</v>
      </c>
      <c r="C656" s="13">
        <v>2005002207</v>
      </c>
      <c r="D656" s="11">
        <v>1</v>
      </c>
      <c r="E656" s="78">
        <v>2</v>
      </c>
      <c r="F656" s="11" t="s">
        <v>312</v>
      </c>
      <c r="G656" s="12" t="s">
        <v>2042</v>
      </c>
      <c r="H656" s="10" t="s">
        <v>313</v>
      </c>
      <c r="I656" s="12">
        <v>56.8</v>
      </c>
      <c r="J656" s="12">
        <v>62</v>
      </c>
      <c r="K656" s="12">
        <v>29.57</v>
      </c>
      <c r="L656" s="14">
        <v>83.2</v>
      </c>
      <c r="M656" s="29">
        <f t="shared" si="30"/>
        <v>71.17</v>
      </c>
      <c r="N656" s="13" t="s">
        <v>1508</v>
      </c>
      <c r="O656" s="10" t="s">
        <v>615</v>
      </c>
      <c r="P656" s="14"/>
    </row>
    <row r="657" spans="1:16" ht="38.25" customHeight="1">
      <c r="A657" s="10" t="s">
        <v>309</v>
      </c>
      <c r="B657" s="66" t="s">
        <v>607</v>
      </c>
      <c r="C657" s="13">
        <v>2005002207</v>
      </c>
      <c r="D657" s="11">
        <v>1</v>
      </c>
      <c r="E657" s="78">
        <v>3</v>
      </c>
      <c r="F657" s="11" t="s">
        <v>314</v>
      </c>
      <c r="G657" s="12" t="s">
        <v>2041</v>
      </c>
      <c r="H657" s="10" t="s">
        <v>315</v>
      </c>
      <c r="I657" s="12">
        <v>56</v>
      </c>
      <c r="J657" s="12">
        <v>59</v>
      </c>
      <c r="K657" s="12">
        <v>28.675</v>
      </c>
      <c r="L657" s="14">
        <v>81.6</v>
      </c>
      <c r="M657" s="29">
        <f t="shared" si="30"/>
        <v>69.475</v>
      </c>
      <c r="N657" s="13" t="s">
        <v>612</v>
      </c>
      <c r="O657" s="10" t="s">
        <v>615</v>
      </c>
      <c r="P657" s="14"/>
    </row>
    <row r="658" spans="1:16" ht="38.25" customHeight="1">
      <c r="A658" s="10" t="s">
        <v>309</v>
      </c>
      <c r="B658" s="66" t="s">
        <v>643</v>
      </c>
      <c r="C658" s="13">
        <v>2005002208</v>
      </c>
      <c r="D658" s="11">
        <v>1</v>
      </c>
      <c r="E658" s="78">
        <v>1</v>
      </c>
      <c r="F658" s="11" t="s">
        <v>320</v>
      </c>
      <c r="G658" s="12" t="s">
        <v>2041</v>
      </c>
      <c r="H658" s="10" t="s">
        <v>321</v>
      </c>
      <c r="I658" s="12">
        <v>48</v>
      </c>
      <c r="J658" s="12">
        <v>53</v>
      </c>
      <c r="K658" s="12">
        <v>25.125</v>
      </c>
      <c r="L658" s="14">
        <v>86</v>
      </c>
      <c r="M658" s="29">
        <f t="shared" si="30"/>
        <v>68.125</v>
      </c>
      <c r="N658" s="13" t="s">
        <v>1004</v>
      </c>
      <c r="O658" s="10" t="s">
        <v>322</v>
      </c>
      <c r="P658" s="14"/>
    </row>
    <row r="659" spans="1:16" ht="38.25" customHeight="1">
      <c r="A659" s="10" t="s">
        <v>309</v>
      </c>
      <c r="B659" s="66" t="s">
        <v>643</v>
      </c>
      <c r="C659" s="13">
        <v>2005002208</v>
      </c>
      <c r="D659" s="11">
        <v>1</v>
      </c>
      <c r="E659" s="78">
        <v>2</v>
      </c>
      <c r="F659" s="11" t="s">
        <v>316</v>
      </c>
      <c r="G659" s="12" t="s">
        <v>2041</v>
      </c>
      <c r="H659" s="10" t="s">
        <v>317</v>
      </c>
      <c r="I659" s="12">
        <v>49.6</v>
      </c>
      <c r="J659" s="12">
        <v>60.5</v>
      </c>
      <c r="K659" s="12">
        <v>27.2525</v>
      </c>
      <c r="L659" s="14">
        <v>81.2</v>
      </c>
      <c r="M659" s="29">
        <f t="shared" si="30"/>
        <v>67.8525</v>
      </c>
      <c r="N659" s="13" t="s">
        <v>907</v>
      </c>
      <c r="O659" s="10" t="s">
        <v>615</v>
      </c>
      <c r="P659" s="14"/>
    </row>
    <row r="660" spans="1:16" ht="38.25" customHeight="1">
      <c r="A660" s="10" t="s">
        <v>309</v>
      </c>
      <c r="B660" s="66" t="s">
        <v>643</v>
      </c>
      <c r="C660" s="13">
        <v>2005002208</v>
      </c>
      <c r="D660" s="11">
        <v>1</v>
      </c>
      <c r="E660" s="78">
        <v>3</v>
      </c>
      <c r="F660" s="11" t="s">
        <v>318</v>
      </c>
      <c r="G660" s="12" t="s">
        <v>2042</v>
      </c>
      <c r="H660" s="10" t="s">
        <v>319</v>
      </c>
      <c r="I660" s="12">
        <v>49.6</v>
      </c>
      <c r="J660" s="12">
        <v>60</v>
      </c>
      <c r="K660" s="12">
        <v>27.14</v>
      </c>
      <c r="L660" s="14">
        <v>78.2</v>
      </c>
      <c r="M660" s="29">
        <f t="shared" si="30"/>
        <v>66.24000000000001</v>
      </c>
      <c r="N660" s="13" t="s">
        <v>907</v>
      </c>
      <c r="O660" s="10" t="s">
        <v>615</v>
      </c>
      <c r="P660" s="14"/>
    </row>
    <row r="661" spans="1:16" ht="38.25" customHeight="1">
      <c r="A661" s="10" t="s">
        <v>323</v>
      </c>
      <c r="B661" s="66" t="s">
        <v>677</v>
      </c>
      <c r="C661" s="13">
        <v>2005002209</v>
      </c>
      <c r="D661" s="11">
        <v>3</v>
      </c>
      <c r="E661" s="78">
        <v>1</v>
      </c>
      <c r="F661" s="11" t="s">
        <v>324</v>
      </c>
      <c r="G661" s="12" t="s">
        <v>2042</v>
      </c>
      <c r="H661" s="10" t="s">
        <v>325</v>
      </c>
      <c r="I661" s="12">
        <v>69.6</v>
      </c>
      <c r="J661" s="12">
        <v>62.5</v>
      </c>
      <c r="K661" s="12">
        <v>33.2025</v>
      </c>
      <c r="L661" s="14">
        <v>85.4</v>
      </c>
      <c r="M661" s="29">
        <f t="shared" si="30"/>
        <v>75.9025</v>
      </c>
      <c r="N661" s="15" t="s">
        <v>431</v>
      </c>
      <c r="O661" s="10" t="s">
        <v>326</v>
      </c>
      <c r="P661" s="14"/>
    </row>
    <row r="662" spans="1:16" ht="38.25" customHeight="1">
      <c r="A662" s="10" t="s">
        <v>323</v>
      </c>
      <c r="B662" s="66" t="s">
        <v>677</v>
      </c>
      <c r="C662" s="13">
        <v>2005002209</v>
      </c>
      <c r="D662" s="11">
        <v>3</v>
      </c>
      <c r="E662" s="78">
        <v>2</v>
      </c>
      <c r="F662" s="11" t="s">
        <v>331</v>
      </c>
      <c r="G662" s="12" t="s">
        <v>2042</v>
      </c>
      <c r="H662" s="10" t="s">
        <v>332</v>
      </c>
      <c r="I662" s="12">
        <v>58.4</v>
      </c>
      <c r="J662" s="12">
        <v>64</v>
      </c>
      <c r="K662" s="12">
        <v>30.46</v>
      </c>
      <c r="L662" s="14">
        <v>85.4</v>
      </c>
      <c r="M662" s="29">
        <f t="shared" si="30"/>
        <v>73.16</v>
      </c>
      <c r="N662" s="13" t="s">
        <v>612</v>
      </c>
      <c r="O662" s="10" t="s">
        <v>323</v>
      </c>
      <c r="P662" s="14"/>
    </row>
    <row r="663" spans="1:16" ht="38.25" customHeight="1">
      <c r="A663" s="10" t="s">
        <v>323</v>
      </c>
      <c r="B663" s="66" t="s">
        <v>677</v>
      </c>
      <c r="C663" s="13">
        <v>2005002209</v>
      </c>
      <c r="D663" s="11">
        <v>3</v>
      </c>
      <c r="E663" s="78">
        <v>3</v>
      </c>
      <c r="F663" s="11" t="s">
        <v>333</v>
      </c>
      <c r="G663" s="12" t="s">
        <v>2041</v>
      </c>
      <c r="H663" s="10" t="s">
        <v>334</v>
      </c>
      <c r="I663" s="12">
        <v>62.4</v>
      </c>
      <c r="J663" s="12">
        <v>57.5</v>
      </c>
      <c r="K663" s="12">
        <v>30.0975</v>
      </c>
      <c r="L663" s="14">
        <v>84.6</v>
      </c>
      <c r="M663" s="29">
        <f t="shared" si="30"/>
        <v>72.3975</v>
      </c>
      <c r="N663" s="15" t="s">
        <v>717</v>
      </c>
      <c r="O663" s="10" t="s">
        <v>717</v>
      </c>
      <c r="P663" s="14"/>
    </row>
    <row r="664" spans="1:16" ht="38.25" customHeight="1">
      <c r="A664" s="10" t="s">
        <v>323</v>
      </c>
      <c r="B664" s="66" t="s">
        <v>677</v>
      </c>
      <c r="C664" s="13">
        <v>2005002209</v>
      </c>
      <c r="D664" s="11">
        <v>3</v>
      </c>
      <c r="E664" s="78">
        <v>4</v>
      </c>
      <c r="F664" s="11" t="s">
        <v>327</v>
      </c>
      <c r="G664" s="12" t="s">
        <v>2042</v>
      </c>
      <c r="H664" s="10" t="s">
        <v>328</v>
      </c>
      <c r="I664" s="12">
        <v>56.8</v>
      </c>
      <c r="J664" s="12">
        <v>67.5</v>
      </c>
      <c r="K664" s="12">
        <v>30.8075</v>
      </c>
      <c r="L664" s="14">
        <v>82.8</v>
      </c>
      <c r="M664" s="29">
        <f t="shared" si="30"/>
        <v>72.2075</v>
      </c>
      <c r="N664" s="13" t="s">
        <v>612</v>
      </c>
      <c r="O664" s="10" t="s">
        <v>615</v>
      </c>
      <c r="P664" s="14"/>
    </row>
    <row r="665" spans="1:16" ht="38.25" customHeight="1">
      <c r="A665" s="10" t="s">
        <v>323</v>
      </c>
      <c r="B665" s="66" t="s">
        <v>677</v>
      </c>
      <c r="C665" s="13">
        <v>2005002209</v>
      </c>
      <c r="D665" s="11">
        <v>3</v>
      </c>
      <c r="E665" s="78">
        <v>5</v>
      </c>
      <c r="F665" s="11" t="s">
        <v>335</v>
      </c>
      <c r="G665" s="12" t="s">
        <v>2042</v>
      </c>
      <c r="H665" s="10" t="s">
        <v>336</v>
      </c>
      <c r="I665" s="12">
        <v>62.4</v>
      </c>
      <c r="J665" s="12">
        <v>57</v>
      </c>
      <c r="K665" s="12">
        <v>29.985</v>
      </c>
      <c r="L665" s="14">
        <v>81.2</v>
      </c>
      <c r="M665" s="29">
        <f t="shared" si="30"/>
        <v>70.58500000000001</v>
      </c>
      <c r="N665" s="13" t="s">
        <v>1288</v>
      </c>
      <c r="O665" s="10" t="s">
        <v>615</v>
      </c>
      <c r="P665" s="14"/>
    </row>
    <row r="666" spans="1:16" ht="38.25" customHeight="1">
      <c r="A666" s="10" t="s">
        <v>323</v>
      </c>
      <c r="B666" s="66" t="s">
        <v>677</v>
      </c>
      <c r="C666" s="13">
        <v>2005002209</v>
      </c>
      <c r="D666" s="11">
        <v>3</v>
      </c>
      <c r="E666" s="78">
        <v>6</v>
      </c>
      <c r="F666" s="11" t="s">
        <v>329</v>
      </c>
      <c r="G666" s="12" t="s">
        <v>2042</v>
      </c>
      <c r="H666" s="10" t="s">
        <v>330</v>
      </c>
      <c r="I666" s="12">
        <v>59.2</v>
      </c>
      <c r="J666" s="12">
        <v>64</v>
      </c>
      <c r="K666" s="12">
        <v>30.68</v>
      </c>
      <c r="L666" s="14">
        <v>78.6</v>
      </c>
      <c r="M666" s="29">
        <f t="shared" si="30"/>
        <v>69.97999999999999</v>
      </c>
      <c r="N666" s="15" t="s">
        <v>410</v>
      </c>
      <c r="O666" s="10" t="s">
        <v>615</v>
      </c>
      <c r="P666" s="14"/>
    </row>
    <row r="667" spans="1:16" ht="38.25" customHeight="1">
      <c r="A667" s="10" t="s">
        <v>323</v>
      </c>
      <c r="B667" s="66" t="s">
        <v>677</v>
      </c>
      <c r="C667" s="13">
        <v>2005002209</v>
      </c>
      <c r="D667" s="11">
        <v>3</v>
      </c>
      <c r="E667" s="78">
        <v>7</v>
      </c>
      <c r="F667" s="11" t="s">
        <v>340</v>
      </c>
      <c r="G667" s="12" t="s">
        <v>2042</v>
      </c>
      <c r="H667" s="10" t="s">
        <v>341</v>
      </c>
      <c r="I667" s="12">
        <v>57.6</v>
      </c>
      <c r="J667" s="12">
        <v>59.5</v>
      </c>
      <c r="K667" s="12">
        <v>29.2275</v>
      </c>
      <c r="L667" s="14">
        <v>80.6</v>
      </c>
      <c r="M667" s="29">
        <f t="shared" si="30"/>
        <v>69.5275</v>
      </c>
      <c r="N667" s="13" t="s">
        <v>1579</v>
      </c>
      <c r="O667" s="10" t="s">
        <v>615</v>
      </c>
      <c r="P667" s="14"/>
    </row>
    <row r="668" spans="1:16" ht="38.25" customHeight="1">
      <c r="A668" s="10" t="s">
        <v>323</v>
      </c>
      <c r="B668" s="66" t="s">
        <v>677</v>
      </c>
      <c r="C668" s="13">
        <v>2005002209</v>
      </c>
      <c r="D668" s="11">
        <v>3</v>
      </c>
      <c r="E668" s="78">
        <v>8</v>
      </c>
      <c r="F668" s="11" t="s">
        <v>337</v>
      </c>
      <c r="G668" s="12" t="s">
        <v>2042</v>
      </c>
      <c r="H668" s="10" t="s">
        <v>338</v>
      </c>
      <c r="I668" s="12">
        <v>50.4</v>
      </c>
      <c r="J668" s="12">
        <v>69</v>
      </c>
      <c r="K668" s="12">
        <v>29.385</v>
      </c>
      <c r="L668" s="14">
        <v>78</v>
      </c>
      <c r="M668" s="29">
        <f t="shared" si="30"/>
        <v>68.385</v>
      </c>
      <c r="N668" s="15" t="s">
        <v>475</v>
      </c>
      <c r="O668" s="10" t="s">
        <v>339</v>
      </c>
      <c r="P668" s="14"/>
    </row>
    <row r="669" spans="1:16" ht="38.25" customHeight="1">
      <c r="A669" s="10" t="s">
        <v>323</v>
      </c>
      <c r="B669" s="66" t="s">
        <v>677</v>
      </c>
      <c r="C669" s="13">
        <v>2005002209</v>
      </c>
      <c r="D669" s="11">
        <v>3</v>
      </c>
      <c r="E669" s="78">
        <v>9</v>
      </c>
      <c r="F669" s="11" t="s">
        <v>342</v>
      </c>
      <c r="G669" s="12" t="s">
        <v>2041</v>
      </c>
      <c r="H669" s="10" t="s">
        <v>343</v>
      </c>
      <c r="I669" s="12">
        <v>60</v>
      </c>
      <c r="J669" s="12">
        <v>56.5</v>
      </c>
      <c r="K669" s="12">
        <v>29.2125</v>
      </c>
      <c r="L669" s="14">
        <v>76.2</v>
      </c>
      <c r="M669" s="29">
        <f t="shared" si="30"/>
        <v>67.3125</v>
      </c>
      <c r="N669" s="15" t="s">
        <v>410</v>
      </c>
      <c r="O669" s="10" t="s">
        <v>615</v>
      </c>
      <c r="P669" s="14"/>
    </row>
    <row r="670" spans="1:16" ht="38.25" customHeight="1">
      <c r="A670" s="10" t="s">
        <v>323</v>
      </c>
      <c r="B670" s="66" t="s">
        <v>607</v>
      </c>
      <c r="C670" s="13">
        <v>2005002210</v>
      </c>
      <c r="D670" s="11">
        <v>1</v>
      </c>
      <c r="E670" s="78">
        <v>1</v>
      </c>
      <c r="F670" s="11" t="s">
        <v>347</v>
      </c>
      <c r="G670" s="12" t="s">
        <v>2042</v>
      </c>
      <c r="H670" s="10" t="s">
        <v>348</v>
      </c>
      <c r="I670" s="12">
        <v>54.4</v>
      </c>
      <c r="J670" s="12">
        <v>66</v>
      </c>
      <c r="K670" s="12">
        <v>29.81</v>
      </c>
      <c r="L670" s="14">
        <v>79.8</v>
      </c>
      <c r="M670" s="29">
        <f t="shared" si="30"/>
        <v>69.71</v>
      </c>
      <c r="N670" s="13" t="s">
        <v>1508</v>
      </c>
      <c r="O670" s="10" t="s">
        <v>349</v>
      </c>
      <c r="P670" s="14"/>
    </row>
    <row r="671" spans="1:16" ht="38.25" customHeight="1">
      <c r="A671" s="10" t="s">
        <v>323</v>
      </c>
      <c r="B671" s="66" t="s">
        <v>607</v>
      </c>
      <c r="C671" s="13">
        <v>2005002210</v>
      </c>
      <c r="D671" s="11">
        <v>1</v>
      </c>
      <c r="E671" s="78">
        <v>2</v>
      </c>
      <c r="F671" s="11" t="s">
        <v>344</v>
      </c>
      <c r="G671" s="12" t="s">
        <v>2041</v>
      </c>
      <c r="H671" s="10" t="s">
        <v>345</v>
      </c>
      <c r="I671" s="12">
        <v>60.8</v>
      </c>
      <c r="J671" s="12">
        <v>63.5</v>
      </c>
      <c r="K671" s="12">
        <v>31.0075</v>
      </c>
      <c r="L671" s="14">
        <v>77</v>
      </c>
      <c r="M671" s="29">
        <f t="shared" si="30"/>
        <v>69.5075</v>
      </c>
      <c r="N671" s="13" t="s">
        <v>612</v>
      </c>
      <c r="O671" s="10" t="s">
        <v>346</v>
      </c>
      <c r="P671" s="14"/>
    </row>
    <row r="672" spans="1:16" ht="38.25" customHeight="1">
      <c r="A672" s="10" t="s">
        <v>323</v>
      </c>
      <c r="B672" s="66" t="s">
        <v>607</v>
      </c>
      <c r="C672" s="13">
        <v>2005002210</v>
      </c>
      <c r="D672" s="11">
        <v>1</v>
      </c>
      <c r="E672" s="78">
        <v>3</v>
      </c>
      <c r="F672" s="11" t="s">
        <v>350</v>
      </c>
      <c r="G672" s="12" t="s">
        <v>2042</v>
      </c>
      <c r="H672" s="10" t="s">
        <v>351</v>
      </c>
      <c r="I672" s="12">
        <v>54.4</v>
      </c>
      <c r="J672" s="12">
        <v>61.5</v>
      </c>
      <c r="K672" s="12">
        <v>28.7975</v>
      </c>
      <c r="L672" s="14">
        <v>76.8</v>
      </c>
      <c r="M672" s="29">
        <f t="shared" si="30"/>
        <v>67.19749999999999</v>
      </c>
      <c r="N672" s="13" t="s">
        <v>658</v>
      </c>
      <c r="O672" s="10" t="s">
        <v>615</v>
      </c>
      <c r="P672" s="14"/>
    </row>
    <row r="673" spans="1:16" ht="38.25" customHeight="1">
      <c r="A673" s="10" t="s">
        <v>352</v>
      </c>
      <c r="B673" s="66" t="s">
        <v>607</v>
      </c>
      <c r="C673" s="13">
        <v>2005002211</v>
      </c>
      <c r="D673" s="11">
        <v>1</v>
      </c>
      <c r="E673" s="78">
        <v>1</v>
      </c>
      <c r="F673" s="11" t="s">
        <v>353</v>
      </c>
      <c r="G673" s="12" t="s">
        <v>2042</v>
      </c>
      <c r="H673" s="10" t="s">
        <v>354</v>
      </c>
      <c r="I673" s="12">
        <v>54.4</v>
      </c>
      <c r="J673" s="12">
        <v>61</v>
      </c>
      <c r="K673" s="12">
        <v>28.685</v>
      </c>
      <c r="L673" s="14">
        <v>81.4</v>
      </c>
      <c r="M673" s="29">
        <f t="shared" si="30"/>
        <v>69.385</v>
      </c>
      <c r="N673" s="13" t="s">
        <v>701</v>
      </c>
      <c r="O673" s="10" t="s">
        <v>615</v>
      </c>
      <c r="P673" s="14"/>
    </row>
    <row r="674" spans="1:16" ht="38.25" customHeight="1">
      <c r="A674" s="10" t="s">
        <v>352</v>
      </c>
      <c r="B674" s="66" t="s">
        <v>607</v>
      </c>
      <c r="C674" s="13">
        <v>2005002211</v>
      </c>
      <c r="D674" s="11">
        <v>1</v>
      </c>
      <c r="E674" s="78">
        <v>2</v>
      </c>
      <c r="F674" s="11" t="s">
        <v>355</v>
      </c>
      <c r="G674" s="12" t="s">
        <v>2042</v>
      </c>
      <c r="H674" s="10" t="s">
        <v>356</v>
      </c>
      <c r="I674" s="12">
        <v>46.4</v>
      </c>
      <c r="J674" s="12">
        <v>61</v>
      </c>
      <c r="K674" s="12">
        <v>26.485</v>
      </c>
      <c r="L674" s="14">
        <v>74.3</v>
      </c>
      <c r="M674" s="29">
        <f t="shared" si="30"/>
        <v>63.635</v>
      </c>
      <c r="N674" s="13" t="s">
        <v>1508</v>
      </c>
      <c r="O674" s="10" t="s">
        <v>615</v>
      </c>
      <c r="P674" s="14"/>
    </row>
    <row r="675" spans="1:16" ht="38.25" customHeight="1">
      <c r="A675" s="10" t="s">
        <v>352</v>
      </c>
      <c r="B675" s="66" t="s">
        <v>607</v>
      </c>
      <c r="C675" s="13">
        <v>2005002211</v>
      </c>
      <c r="D675" s="11">
        <v>1</v>
      </c>
      <c r="E675" s="78">
        <v>3</v>
      </c>
      <c r="F675" s="11" t="s">
        <v>357</v>
      </c>
      <c r="G675" s="12" t="s">
        <v>2041</v>
      </c>
      <c r="H675" s="10" t="s">
        <v>358</v>
      </c>
      <c r="I675" s="12">
        <v>44</v>
      </c>
      <c r="J675" s="12">
        <v>58.5</v>
      </c>
      <c r="K675" s="12">
        <v>25.2625</v>
      </c>
      <c r="L675" s="14">
        <v>73</v>
      </c>
      <c r="M675" s="29">
        <f t="shared" si="30"/>
        <v>61.7625</v>
      </c>
      <c r="N675" s="13" t="s">
        <v>907</v>
      </c>
      <c r="O675" s="10" t="s">
        <v>615</v>
      </c>
      <c r="P675" s="14"/>
    </row>
    <row r="676" spans="1:16" ht="38.25" customHeight="1">
      <c r="A676" s="10" t="s">
        <v>352</v>
      </c>
      <c r="B676" s="66" t="s">
        <v>643</v>
      </c>
      <c r="C676" s="13">
        <v>2005002212</v>
      </c>
      <c r="D676" s="11">
        <v>1</v>
      </c>
      <c r="E676" s="78">
        <v>1</v>
      </c>
      <c r="F676" s="11" t="s">
        <v>361</v>
      </c>
      <c r="G676" s="12" t="s">
        <v>2042</v>
      </c>
      <c r="H676" s="10" t="s">
        <v>362</v>
      </c>
      <c r="I676" s="12">
        <v>49.6</v>
      </c>
      <c r="J676" s="12">
        <v>58</v>
      </c>
      <c r="K676" s="12">
        <v>26.69</v>
      </c>
      <c r="L676" s="14">
        <v>81.8</v>
      </c>
      <c r="M676" s="29">
        <f t="shared" si="30"/>
        <v>67.59</v>
      </c>
      <c r="N676" s="15" t="s">
        <v>476</v>
      </c>
      <c r="O676" s="10" t="s">
        <v>615</v>
      </c>
      <c r="P676" s="14"/>
    </row>
    <row r="677" spans="1:16" ht="38.25" customHeight="1">
      <c r="A677" s="10" t="s">
        <v>352</v>
      </c>
      <c r="B677" s="66" t="s">
        <v>643</v>
      </c>
      <c r="C677" s="13">
        <v>2005002212</v>
      </c>
      <c r="D677" s="11">
        <v>1</v>
      </c>
      <c r="E677" s="78">
        <v>2</v>
      </c>
      <c r="F677" s="11" t="s">
        <v>359</v>
      </c>
      <c r="G677" s="12" t="s">
        <v>2042</v>
      </c>
      <c r="H677" s="10" t="s">
        <v>360</v>
      </c>
      <c r="I677" s="12">
        <v>51.2</v>
      </c>
      <c r="J677" s="12">
        <v>57</v>
      </c>
      <c r="K677" s="12">
        <v>26.905</v>
      </c>
      <c r="L677" s="14">
        <v>80.2</v>
      </c>
      <c r="M677" s="29">
        <f t="shared" si="30"/>
        <v>67.005</v>
      </c>
      <c r="N677" s="13" t="s">
        <v>1508</v>
      </c>
      <c r="O677" s="10" t="s">
        <v>615</v>
      </c>
      <c r="P677" s="14"/>
    </row>
    <row r="678" spans="1:16" ht="38.25" customHeight="1">
      <c r="A678" s="10" t="s">
        <v>352</v>
      </c>
      <c r="B678" s="66" t="s">
        <v>643</v>
      </c>
      <c r="C678" s="13">
        <v>2005002212</v>
      </c>
      <c r="D678" s="11">
        <v>1</v>
      </c>
      <c r="E678" s="78">
        <v>3</v>
      </c>
      <c r="F678" s="11" t="s">
        <v>363</v>
      </c>
      <c r="G678" s="12" t="s">
        <v>2042</v>
      </c>
      <c r="H678" s="10" t="s">
        <v>364</v>
      </c>
      <c r="I678" s="12">
        <v>53.6</v>
      </c>
      <c r="J678" s="12">
        <v>46</v>
      </c>
      <c r="K678" s="12">
        <v>25.09</v>
      </c>
      <c r="L678" s="14">
        <v>80.8</v>
      </c>
      <c r="M678" s="29">
        <f t="shared" si="30"/>
        <v>65.49</v>
      </c>
      <c r="N678" s="15" t="s">
        <v>477</v>
      </c>
      <c r="O678" s="10" t="s">
        <v>365</v>
      </c>
      <c r="P678" s="14"/>
    </row>
    <row r="679" spans="1:16" ht="38.25" customHeight="1">
      <c r="A679" s="10" t="s">
        <v>366</v>
      </c>
      <c r="B679" s="66" t="s">
        <v>677</v>
      </c>
      <c r="C679" s="13">
        <v>2005002213</v>
      </c>
      <c r="D679" s="11">
        <v>1</v>
      </c>
      <c r="E679" s="78">
        <v>1</v>
      </c>
      <c r="F679" s="11" t="s">
        <v>367</v>
      </c>
      <c r="G679" s="12" t="s">
        <v>2042</v>
      </c>
      <c r="H679" s="10" t="s">
        <v>368</v>
      </c>
      <c r="I679" s="12">
        <v>51.2</v>
      </c>
      <c r="J679" s="12">
        <v>63.5</v>
      </c>
      <c r="K679" s="12">
        <v>28.3675</v>
      </c>
      <c r="L679" s="14">
        <v>82.8</v>
      </c>
      <c r="M679" s="29">
        <f t="shared" si="30"/>
        <v>69.7675</v>
      </c>
      <c r="N679" s="13" t="s">
        <v>803</v>
      </c>
      <c r="O679" s="10" t="s">
        <v>369</v>
      </c>
      <c r="P679" s="14"/>
    </row>
    <row r="680" spans="1:16" ht="38.25" customHeight="1">
      <c r="A680" s="10" t="s">
        <v>366</v>
      </c>
      <c r="B680" s="66" t="s">
        <v>677</v>
      </c>
      <c r="C680" s="13">
        <v>2005002213</v>
      </c>
      <c r="D680" s="11">
        <v>1</v>
      </c>
      <c r="E680" s="78">
        <v>2</v>
      </c>
      <c r="F680" s="11" t="s">
        <v>373</v>
      </c>
      <c r="G680" s="12" t="s">
        <v>2041</v>
      </c>
      <c r="H680" s="10" t="s">
        <v>374</v>
      </c>
      <c r="I680" s="12">
        <v>47.2</v>
      </c>
      <c r="J680" s="12">
        <v>66.5</v>
      </c>
      <c r="K680" s="12">
        <v>27.9425</v>
      </c>
      <c r="L680" s="14">
        <v>79.4</v>
      </c>
      <c r="M680" s="29">
        <f t="shared" si="30"/>
        <v>67.6425</v>
      </c>
      <c r="N680" s="13" t="s">
        <v>881</v>
      </c>
      <c r="O680" s="10" t="s">
        <v>375</v>
      </c>
      <c r="P680" s="14"/>
    </row>
    <row r="681" spans="1:16" ht="38.25" customHeight="1">
      <c r="A681" s="10" t="s">
        <v>366</v>
      </c>
      <c r="B681" s="66" t="s">
        <v>677</v>
      </c>
      <c r="C681" s="13">
        <v>2005002213</v>
      </c>
      <c r="D681" s="11">
        <v>1</v>
      </c>
      <c r="E681" s="78">
        <v>3</v>
      </c>
      <c r="F681" s="11" t="s">
        <v>370</v>
      </c>
      <c r="G681" s="12" t="s">
        <v>2041</v>
      </c>
      <c r="H681" s="10" t="s">
        <v>371</v>
      </c>
      <c r="I681" s="12">
        <v>56</v>
      </c>
      <c r="J681" s="12">
        <v>57</v>
      </c>
      <c r="K681" s="12">
        <v>28.225</v>
      </c>
      <c r="L681" s="29" t="s">
        <v>2064</v>
      </c>
      <c r="M681" s="29"/>
      <c r="N681" s="13" t="s">
        <v>813</v>
      </c>
      <c r="O681" s="10" t="s">
        <v>372</v>
      </c>
      <c r="P681" s="14"/>
    </row>
    <row r="682" spans="1:16" ht="38.25" customHeight="1">
      <c r="A682" s="10" t="s">
        <v>376</v>
      </c>
      <c r="B682" s="66" t="s">
        <v>677</v>
      </c>
      <c r="C682" s="13">
        <v>2005002214</v>
      </c>
      <c r="D682" s="11">
        <v>1</v>
      </c>
      <c r="E682" s="78">
        <v>1</v>
      </c>
      <c r="F682" s="11" t="s">
        <v>379</v>
      </c>
      <c r="G682" s="12" t="s">
        <v>2042</v>
      </c>
      <c r="H682" s="10" t="s">
        <v>380</v>
      </c>
      <c r="I682" s="12">
        <v>62.4</v>
      </c>
      <c r="J682" s="12">
        <v>49</v>
      </c>
      <c r="K682" s="12">
        <v>28.185</v>
      </c>
      <c r="L682" s="14">
        <v>83.4</v>
      </c>
      <c r="M682" s="29">
        <f>L682*0.5+K682</f>
        <v>69.885</v>
      </c>
      <c r="N682" s="15" t="s">
        <v>478</v>
      </c>
      <c r="O682" s="10" t="s">
        <v>381</v>
      </c>
      <c r="P682" s="14"/>
    </row>
    <row r="683" spans="1:16" ht="38.25" customHeight="1">
      <c r="A683" s="10" t="s">
        <v>376</v>
      </c>
      <c r="B683" s="66" t="s">
        <v>677</v>
      </c>
      <c r="C683" s="13">
        <v>2005002214</v>
      </c>
      <c r="D683" s="11">
        <v>1</v>
      </c>
      <c r="E683" s="78">
        <v>2</v>
      </c>
      <c r="F683" s="11" t="s">
        <v>382</v>
      </c>
      <c r="G683" s="12" t="s">
        <v>2041</v>
      </c>
      <c r="H683" s="10" t="s">
        <v>383</v>
      </c>
      <c r="I683" s="12">
        <v>50.4</v>
      </c>
      <c r="J683" s="12">
        <v>62</v>
      </c>
      <c r="K683" s="12">
        <v>27.81</v>
      </c>
      <c r="L683" s="14">
        <v>78.8</v>
      </c>
      <c r="M683" s="29">
        <f>L683*0.5+K683</f>
        <v>67.21</v>
      </c>
      <c r="N683" s="15" t="s">
        <v>479</v>
      </c>
      <c r="O683" s="10" t="s">
        <v>615</v>
      </c>
      <c r="P683" s="14"/>
    </row>
    <row r="684" spans="1:16" ht="38.25" customHeight="1">
      <c r="A684" s="10" t="s">
        <v>376</v>
      </c>
      <c r="B684" s="66" t="s">
        <v>677</v>
      </c>
      <c r="C684" s="13">
        <v>2005002214</v>
      </c>
      <c r="D684" s="11">
        <v>1</v>
      </c>
      <c r="E684" s="78">
        <v>3</v>
      </c>
      <c r="F684" s="11" t="s">
        <v>377</v>
      </c>
      <c r="G684" s="12" t="s">
        <v>2041</v>
      </c>
      <c r="H684" s="10" t="s">
        <v>378</v>
      </c>
      <c r="I684" s="12">
        <v>57.6</v>
      </c>
      <c r="J684" s="12">
        <v>59.5</v>
      </c>
      <c r="K684" s="12">
        <v>29.2275</v>
      </c>
      <c r="L684" s="29" t="s">
        <v>2064</v>
      </c>
      <c r="M684" s="29"/>
      <c r="N684" s="13" t="s">
        <v>874</v>
      </c>
      <c r="O684" s="10" t="s">
        <v>615</v>
      </c>
      <c r="P684" s="14"/>
    </row>
    <row r="685" spans="1:16" ht="38.25" customHeight="1">
      <c r="A685" s="10" t="s">
        <v>376</v>
      </c>
      <c r="B685" s="66" t="s">
        <v>729</v>
      </c>
      <c r="C685" s="13">
        <v>2005002215</v>
      </c>
      <c r="D685" s="11">
        <v>1</v>
      </c>
      <c r="E685" s="78">
        <v>1</v>
      </c>
      <c r="F685" s="11" t="s">
        <v>384</v>
      </c>
      <c r="G685" s="12" t="s">
        <v>2041</v>
      </c>
      <c r="H685" s="10" t="s">
        <v>385</v>
      </c>
      <c r="I685" s="12">
        <v>61.6</v>
      </c>
      <c r="J685" s="12">
        <v>61</v>
      </c>
      <c r="K685" s="12">
        <v>30.665</v>
      </c>
      <c r="L685" s="14">
        <v>79.6</v>
      </c>
      <c r="M685" s="29">
        <f aca="true" t="shared" si="31" ref="M685:M701">L685*0.5+K685</f>
        <v>70.465</v>
      </c>
      <c r="N685" s="13" t="s">
        <v>1077</v>
      </c>
      <c r="O685" s="10" t="s">
        <v>615</v>
      </c>
      <c r="P685" s="14"/>
    </row>
    <row r="686" spans="1:16" ht="38.25" customHeight="1">
      <c r="A686" s="10" t="s">
        <v>376</v>
      </c>
      <c r="B686" s="66" t="s">
        <v>729</v>
      </c>
      <c r="C686" s="13">
        <v>2005002215</v>
      </c>
      <c r="D686" s="11">
        <v>1</v>
      </c>
      <c r="E686" s="78">
        <v>2</v>
      </c>
      <c r="F686" s="11" t="s">
        <v>388</v>
      </c>
      <c r="G686" s="12" t="s">
        <v>2042</v>
      </c>
      <c r="H686" s="10" t="s">
        <v>389</v>
      </c>
      <c r="I686" s="12">
        <v>54.4</v>
      </c>
      <c r="J686" s="12">
        <v>59</v>
      </c>
      <c r="K686" s="12">
        <v>28.235</v>
      </c>
      <c r="L686" s="14">
        <v>80.4</v>
      </c>
      <c r="M686" s="29">
        <f t="shared" si="31"/>
        <v>68.435</v>
      </c>
      <c r="N686" s="13" t="s">
        <v>1350</v>
      </c>
      <c r="O686" s="10" t="s">
        <v>615</v>
      </c>
      <c r="P686" s="14"/>
    </row>
    <row r="687" spans="1:16" ht="38.25" customHeight="1">
      <c r="A687" s="10" t="s">
        <v>376</v>
      </c>
      <c r="B687" s="66" t="s">
        <v>729</v>
      </c>
      <c r="C687" s="13">
        <v>2005002215</v>
      </c>
      <c r="D687" s="11">
        <v>1</v>
      </c>
      <c r="E687" s="78">
        <v>3</v>
      </c>
      <c r="F687" s="11" t="s">
        <v>386</v>
      </c>
      <c r="G687" s="12" t="s">
        <v>2041</v>
      </c>
      <c r="H687" s="10" t="s">
        <v>387</v>
      </c>
      <c r="I687" s="12">
        <v>54.4</v>
      </c>
      <c r="J687" s="12">
        <v>64</v>
      </c>
      <c r="K687" s="12">
        <v>29.36</v>
      </c>
      <c r="L687" s="14">
        <v>76</v>
      </c>
      <c r="M687" s="29">
        <f t="shared" si="31"/>
        <v>67.36</v>
      </c>
      <c r="N687" s="15" t="s">
        <v>480</v>
      </c>
      <c r="O687" s="10" t="s">
        <v>615</v>
      </c>
      <c r="P687" s="14"/>
    </row>
    <row r="688" spans="1:16" ht="38.25" customHeight="1">
      <c r="A688" s="10" t="s">
        <v>376</v>
      </c>
      <c r="B688" s="66" t="s">
        <v>607</v>
      </c>
      <c r="C688" s="13">
        <v>2005002216</v>
      </c>
      <c r="D688" s="11">
        <v>1</v>
      </c>
      <c r="E688" s="78">
        <v>1</v>
      </c>
      <c r="F688" s="11" t="s">
        <v>390</v>
      </c>
      <c r="G688" s="12" t="s">
        <v>2042</v>
      </c>
      <c r="H688" s="10" t="s">
        <v>391</v>
      </c>
      <c r="I688" s="12">
        <v>52.8</v>
      </c>
      <c r="J688" s="12">
        <v>64.5</v>
      </c>
      <c r="K688" s="12">
        <v>29.0325</v>
      </c>
      <c r="L688" s="14">
        <v>82.2</v>
      </c>
      <c r="M688" s="29">
        <f t="shared" si="31"/>
        <v>70.1325</v>
      </c>
      <c r="N688" s="13" t="s">
        <v>658</v>
      </c>
      <c r="O688" s="10" t="s">
        <v>392</v>
      </c>
      <c r="P688" s="14"/>
    </row>
    <row r="689" spans="1:16" ht="38.25" customHeight="1">
      <c r="A689" s="10" t="s">
        <v>376</v>
      </c>
      <c r="B689" s="66" t="s">
        <v>607</v>
      </c>
      <c r="C689" s="13">
        <v>2005002216</v>
      </c>
      <c r="D689" s="11">
        <v>1</v>
      </c>
      <c r="E689" s="78">
        <v>2</v>
      </c>
      <c r="F689" s="11" t="s">
        <v>393</v>
      </c>
      <c r="G689" s="12" t="s">
        <v>2041</v>
      </c>
      <c r="H689" s="10" t="s">
        <v>394</v>
      </c>
      <c r="I689" s="12">
        <v>59.2</v>
      </c>
      <c r="J689" s="12">
        <v>56</v>
      </c>
      <c r="K689" s="12">
        <v>28.88</v>
      </c>
      <c r="L689" s="14">
        <v>81</v>
      </c>
      <c r="M689" s="29">
        <f t="shared" si="31"/>
        <v>69.38</v>
      </c>
      <c r="N689" s="15" t="s">
        <v>428</v>
      </c>
      <c r="O689" s="10" t="s">
        <v>615</v>
      </c>
      <c r="P689" s="14"/>
    </row>
    <row r="690" spans="1:16" ht="38.25" customHeight="1">
      <c r="A690" s="10" t="s">
        <v>376</v>
      </c>
      <c r="B690" s="66" t="s">
        <v>607</v>
      </c>
      <c r="C690" s="13">
        <v>2005002216</v>
      </c>
      <c r="D690" s="11">
        <v>1</v>
      </c>
      <c r="E690" s="78">
        <v>3</v>
      </c>
      <c r="F690" s="11" t="s">
        <v>395</v>
      </c>
      <c r="G690" s="12" t="s">
        <v>2041</v>
      </c>
      <c r="H690" s="10" t="s">
        <v>396</v>
      </c>
      <c r="I690" s="12">
        <v>54.4</v>
      </c>
      <c r="J690" s="12">
        <v>58</v>
      </c>
      <c r="K690" s="12">
        <v>28.01</v>
      </c>
      <c r="L690" s="14">
        <v>79</v>
      </c>
      <c r="M690" s="29">
        <f t="shared" si="31"/>
        <v>67.51</v>
      </c>
      <c r="N690" s="15" t="s">
        <v>481</v>
      </c>
      <c r="O690" s="10" t="s">
        <v>397</v>
      </c>
      <c r="P690" s="14"/>
    </row>
    <row r="691" spans="1:16" s="17" customFormat="1" ht="38.25" customHeight="1">
      <c r="A691" s="10" t="s">
        <v>376</v>
      </c>
      <c r="B691" s="66" t="s">
        <v>643</v>
      </c>
      <c r="C691" s="13">
        <v>2005002217</v>
      </c>
      <c r="D691" s="11">
        <v>1</v>
      </c>
      <c r="E691" s="78">
        <v>1</v>
      </c>
      <c r="F691" s="18" t="s">
        <v>1974</v>
      </c>
      <c r="G691" s="12" t="s">
        <v>2044</v>
      </c>
      <c r="H691" s="19" t="s">
        <v>1973</v>
      </c>
      <c r="I691" s="18">
        <v>55.2</v>
      </c>
      <c r="J691" s="18">
        <v>62</v>
      </c>
      <c r="K691" s="18">
        <v>29.13</v>
      </c>
      <c r="L691" s="23">
        <v>83</v>
      </c>
      <c r="M691" s="29">
        <f t="shared" si="31"/>
        <v>70.63</v>
      </c>
      <c r="N691" s="18" t="s">
        <v>770</v>
      </c>
      <c r="O691" s="18" t="s">
        <v>2032</v>
      </c>
      <c r="P691" s="14"/>
    </row>
    <row r="692" spans="1:16" s="17" customFormat="1" ht="38.25" customHeight="1">
      <c r="A692" s="10" t="s">
        <v>376</v>
      </c>
      <c r="B692" s="66" t="s">
        <v>643</v>
      </c>
      <c r="C692" s="13">
        <v>2005002217</v>
      </c>
      <c r="D692" s="11">
        <v>1</v>
      </c>
      <c r="E692" s="78">
        <v>2</v>
      </c>
      <c r="F692" s="18" t="s">
        <v>1976</v>
      </c>
      <c r="G692" s="23" t="s">
        <v>2045</v>
      </c>
      <c r="H692" s="19" t="s">
        <v>1975</v>
      </c>
      <c r="I692" s="18">
        <v>56</v>
      </c>
      <c r="J692" s="18">
        <v>55.5</v>
      </c>
      <c r="K692" s="18">
        <v>27.8875</v>
      </c>
      <c r="L692" s="23">
        <v>80.6</v>
      </c>
      <c r="M692" s="29">
        <f t="shared" si="31"/>
        <v>68.1875</v>
      </c>
      <c r="N692" s="18" t="s">
        <v>759</v>
      </c>
      <c r="O692" s="18" t="s">
        <v>234</v>
      </c>
      <c r="P692" s="14"/>
    </row>
    <row r="693" spans="1:16" ht="38.25" customHeight="1">
      <c r="A693" s="10" t="s">
        <v>376</v>
      </c>
      <c r="B693" s="66" t="s">
        <v>643</v>
      </c>
      <c r="C693" s="13">
        <v>2005002217</v>
      </c>
      <c r="D693" s="11">
        <v>1</v>
      </c>
      <c r="E693" s="78">
        <v>3</v>
      </c>
      <c r="F693" s="11" t="s">
        <v>398</v>
      </c>
      <c r="G693" s="12" t="s">
        <v>2041</v>
      </c>
      <c r="H693" s="10" t="s">
        <v>399</v>
      </c>
      <c r="I693" s="12">
        <v>48.8</v>
      </c>
      <c r="J693" s="12">
        <v>50.5</v>
      </c>
      <c r="K693" s="12">
        <v>24.7825</v>
      </c>
      <c r="L693" s="14">
        <v>74.6</v>
      </c>
      <c r="M693" s="29">
        <f t="shared" si="31"/>
        <v>62.082499999999996</v>
      </c>
      <c r="N693" s="15" t="s">
        <v>482</v>
      </c>
      <c r="O693" s="10" t="s">
        <v>400</v>
      </c>
      <c r="P693" s="14"/>
    </row>
    <row r="694" spans="1:16" ht="38.25" customHeight="1">
      <c r="A694" s="10" t="s">
        <v>401</v>
      </c>
      <c r="B694" s="66" t="s">
        <v>643</v>
      </c>
      <c r="C694" s="13">
        <v>2005002218</v>
      </c>
      <c r="D694" s="11">
        <v>1</v>
      </c>
      <c r="E694" s="78">
        <v>1</v>
      </c>
      <c r="F694" s="11" t="s">
        <v>407</v>
      </c>
      <c r="G694" s="12" t="s">
        <v>2042</v>
      </c>
      <c r="H694" s="10" t="s">
        <v>556</v>
      </c>
      <c r="I694" s="12">
        <v>55.2</v>
      </c>
      <c r="J694" s="12">
        <v>62</v>
      </c>
      <c r="K694" s="12">
        <v>29.13</v>
      </c>
      <c r="L694" s="14">
        <v>80.4</v>
      </c>
      <c r="M694" s="29">
        <f t="shared" si="31"/>
        <v>69.33</v>
      </c>
      <c r="N694" s="15" t="s">
        <v>428</v>
      </c>
      <c r="O694" s="10" t="s">
        <v>615</v>
      </c>
      <c r="P694" s="14"/>
    </row>
    <row r="695" spans="1:16" ht="38.25" customHeight="1">
      <c r="A695" s="10" t="s">
        <v>401</v>
      </c>
      <c r="B695" s="66" t="s">
        <v>643</v>
      </c>
      <c r="C695" s="13">
        <v>2005002218</v>
      </c>
      <c r="D695" s="11">
        <v>1</v>
      </c>
      <c r="E695" s="78">
        <v>2</v>
      </c>
      <c r="F695" s="11" t="s">
        <v>402</v>
      </c>
      <c r="G695" s="12" t="s">
        <v>2042</v>
      </c>
      <c r="H695" s="10" t="s">
        <v>403</v>
      </c>
      <c r="I695" s="12">
        <v>57.6</v>
      </c>
      <c r="J695" s="12">
        <v>63.5</v>
      </c>
      <c r="K695" s="12">
        <v>30.1275</v>
      </c>
      <c r="L695" s="14">
        <v>78.2</v>
      </c>
      <c r="M695" s="29">
        <f t="shared" si="31"/>
        <v>69.2275</v>
      </c>
      <c r="N695" s="13" t="s">
        <v>1065</v>
      </c>
      <c r="O695" s="10" t="s">
        <v>404</v>
      </c>
      <c r="P695" s="14"/>
    </row>
    <row r="696" spans="1:16" ht="38.25" customHeight="1">
      <c r="A696" s="10" t="s">
        <v>401</v>
      </c>
      <c r="B696" s="66" t="s">
        <v>643</v>
      </c>
      <c r="C696" s="13">
        <v>2005002218</v>
      </c>
      <c r="D696" s="11">
        <v>1</v>
      </c>
      <c r="E696" s="78">
        <v>3</v>
      </c>
      <c r="F696" s="11" t="s">
        <v>405</v>
      </c>
      <c r="G696" s="12" t="s">
        <v>2041</v>
      </c>
      <c r="H696" s="10" t="s">
        <v>406</v>
      </c>
      <c r="I696" s="12">
        <v>60.8</v>
      </c>
      <c r="J696" s="12">
        <v>56.5</v>
      </c>
      <c r="K696" s="12">
        <v>29.4325</v>
      </c>
      <c r="L696" s="14">
        <v>78.8</v>
      </c>
      <c r="M696" s="29">
        <f t="shared" si="31"/>
        <v>68.8325</v>
      </c>
      <c r="N696" s="15" t="s">
        <v>413</v>
      </c>
      <c r="O696" s="10" t="s">
        <v>615</v>
      </c>
      <c r="P696" s="14"/>
    </row>
    <row r="697" spans="1:16" ht="38.25" customHeight="1">
      <c r="A697" s="10" t="s">
        <v>401</v>
      </c>
      <c r="B697" s="66" t="s">
        <v>607</v>
      </c>
      <c r="C697" s="13">
        <v>2005002219</v>
      </c>
      <c r="D697" s="11">
        <v>1</v>
      </c>
      <c r="E697" s="78">
        <v>1</v>
      </c>
      <c r="F697" s="11" t="s">
        <v>557</v>
      </c>
      <c r="G697" s="12" t="s">
        <v>2042</v>
      </c>
      <c r="H697" s="10" t="s">
        <v>558</v>
      </c>
      <c r="I697" s="12">
        <v>66.4</v>
      </c>
      <c r="J697" s="12">
        <v>63.5</v>
      </c>
      <c r="K697" s="12">
        <v>32.5475</v>
      </c>
      <c r="L697" s="14">
        <v>85.8</v>
      </c>
      <c r="M697" s="29">
        <f t="shared" si="31"/>
        <v>75.44749999999999</v>
      </c>
      <c r="N697" s="15" t="s">
        <v>483</v>
      </c>
      <c r="O697" s="10" t="s">
        <v>559</v>
      </c>
      <c r="P697" s="14"/>
    </row>
    <row r="698" spans="1:16" ht="38.25" customHeight="1">
      <c r="A698" s="10" t="s">
        <v>401</v>
      </c>
      <c r="B698" s="66" t="s">
        <v>607</v>
      </c>
      <c r="C698" s="13">
        <v>2005002219</v>
      </c>
      <c r="D698" s="11">
        <v>1</v>
      </c>
      <c r="E698" s="78">
        <v>2</v>
      </c>
      <c r="F698" s="11" t="s">
        <v>560</v>
      </c>
      <c r="G698" s="12" t="s">
        <v>2042</v>
      </c>
      <c r="H698" s="10" t="s">
        <v>561</v>
      </c>
      <c r="I698" s="12">
        <v>56.8</v>
      </c>
      <c r="J698" s="12">
        <v>59.5</v>
      </c>
      <c r="K698" s="12">
        <v>29.0075</v>
      </c>
      <c r="L698" s="14">
        <v>79.2</v>
      </c>
      <c r="M698" s="29">
        <f t="shared" si="31"/>
        <v>68.6075</v>
      </c>
      <c r="N698" s="13" t="s">
        <v>612</v>
      </c>
      <c r="O698" s="10" t="s">
        <v>615</v>
      </c>
      <c r="P698" s="14"/>
    </row>
    <row r="699" spans="1:16" ht="38.25" customHeight="1">
      <c r="A699" s="10" t="s">
        <v>401</v>
      </c>
      <c r="B699" s="66" t="s">
        <v>607</v>
      </c>
      <c r="C699" s="13">
        <v>2005002219</v>
      </c>
      <c r="D699" s="11">
        <v>1</v>
      </c>
      <c r="E699" s="78">
        <v>3</v>
      </c>
      <c r="F699" s="11" t="s">
        <v>562</v>
      </c>
      <c r="G699" s="12" t="s">
        <v>2042</v>
      </c>
      <c r="H699" s="10" t="s">
        <v>563</v>
      </c>
      <c r="I699" s="12">
        <v>52.8</v>
      </c>
      <c r="J699" s="12">
        <v>61</v>
      </c>
      <c r="K699" s="12">
        <v>28.245</v>
      </c>
      <c r="L699" s="14">
        <v>79.6</v>
      </c>
      <c r="M699" s="29">
        <f t="shared" si="31"/>
        <v>68.045</v>
      </c>
      <c r="N699" s="13" t="s">
        <v>1077</v>
      </c>
      <c r="O699" s="10" t="s">
        <v>564</v>
      </c>
      <c r="P699" s="14"/>
    </row>
    <row r="700" spans="1:16" ht="38.25" customHeight="1">
      <c r="A700" s="10" t="s">
        <v>565</v>
      </c>
      <c r="B700" s="66" t="s">
        <v>677</v>
      </c>
      <c r="C700" s="13">
        <v>2005002220</v>
      </c>
      <c r="D700" s="11">
        <v>1</v>
      </c>
      <c r="E700" s="78">
        <v>1</v>
      </c>
      <c r="F700" s="11" t="s">
        <v>566</v>
      </c>
      <c r="G700" s="12" t="s">
        <v>2041</v>
      </c>
      <c r="H700" s="10" t="s">
        <v>567</v>
      </c>
      <c r="I700" s="12">
        <v>62.4</v>
      </c>
      <c r="J700" s="12">
        <v>60</v>
      </c>
      <c r="K700" s="12">
        <v>30.66</v>
      </c>
      <c r="L700" s="14">
        <v>80</v>
      </c>
      <c r="M700" s="29">
        <f t="shared" si="31"/>
        <v>70.66</v>
      </c>
      <c r="N700" s="13" t="s">
        <v>568</v>
      </c>
      <c r="O700" s="10" t="s">
        <v>615</v>
      </c>
      <c r="P700" s="14"/>
    </row>
    <row r="701" spans="1:16" ht="38.25" customHeight="1">
      <c r="A701" s="10" t="s">
        <v>565</v>
      </c>
      <c r="B701" s="66" t="s">
        <v>677</v>
      </c>
      <c r="C701" s="13">
        <v>2005002220</v>
      </c>
      <c r="D701" s="11">
        <v>1</v>
      </c>
      <c r="E701" s="78">
        <v>2</v>
      </c>
      <c r="F701" s="11" t="s">
        <v>569</v>
      </c>
      <c r="G701" s="12" t="s">
        <v>2042</v>
      </c>
      <c r="H701" s="10" t="s">
        <v>570</v>
      </c>
      <c r="I701" s="12">
        <v>60</v>
      </c>
      <c r="J701" s="12">
        <v>60</v>
      </c>
      <c r="K701" s="12">
        <v>30</v>
      </c>
      <c r="L701" s="14">
        <v>76.4</v>
      </c>
      <c r="M701" s="29">
        <f t="shared" si="31"/>
        <v>68.2</v>
      </c>
      <c r="N701" s="13" t="s">
        <v>658</v>
      </c>
      <c r="O701" s="10" t="s">
        <v>615</v>
      </c>
      <c r="P701" s="14"/>
    </row>
    <row r="702" spans="1:16" ht="38.25" customHeight="1">
      <c r="A702" s="10" t="s">
        <v>565</v>
      </c>
      <c r="B702" s="66" t="s">
        <v>677</v>
      </c>
      <c r="C702" s="13">
        <v>2005002220</v>
      </c>
      <c r="D702" s="11">
        <v>1</v>
      </c>
      <c r="E702" s="78">
        <v>3</v>
      </c>
      <c r="F702" s="11" t="s">
        <v>571</v>
      </c>
      <c r="G702" s="12" t="s">
        <v>2042</v>
      </c>
      <c r="H702" s="10" t="s">
        <v>572</v>
      </c>
      <c r="I702" s="12">
        <v>58.4</v>
      </c>
      <c r="J702" s="12">
        <v>58.5</v>
      </c>
      <c r="K702" s="12">
        <v>29.2225</v>
      </c>
      <c r="L702" s="29" t="s">
        <v>2064</v>
      </c>
      <c r="M702" s="29"/>
      <c r="N702" s="13" t="s">
        <v>1049</v>
      </c>
      <c r="O702" s="10" t="s">
        <v>573</v>
      </c>
      <c r="P702" s="14"/>
    </row>
    <row r="703" spans="1:16" s="17" customFormat="1" ht="38.25" customHeight="1">
      <c r="A703" s="10" t="s">
        <v>565</v>
      </c>
      <c r="B703" s="66" t="s">
        <v>607</v>
      </c>
      <c r="C703" s="13">
        <v>2005002221</v>
      </c>
      <c r="D703" s="11">
        <v>1</v>
      </c>
      <c r="E703" s="78">
        <v>1</v>
      </c>
      <c r="F703" s="18" t="s">
        <v>1978</v>
      </c>
      <c r="G703" s="12" t="s">
        <v>2041</v>
      </c>
      <c r="H703" s="19" t="s">
        <v>1977</v>
      </c>
      <c r="I703" s="18">
        <v>58.4</v>
      </c>
      <c r="J703" s="18">
        <v>67</v>
      </c>
      <c r="K703" s="18">
        <v>31.135</v>
      </c>
      <c r="L703" s="23">
        <v>83</v>
      </c>
      <c r="M703" s="29">
        <f aca="true" t="shared" si="32" ref="M703:M718">L703*0.5+K703</f>
        <v>72.635</v>
      </c>
      <c r="N703" s="18" t="s">
        <v>1321</v>
      </c>
      <c r="O703" s="18" t="s">
        <v>2033</v>
      </c>
      <c r="P703" s="14"/>
    </row>
    <row r="704" spans="1:16" ht="38.25" customHeight="1">
      <c r="A704" s="10" t="s">
        <v>565</v>
      </c>
      <c r="B704" s="66" t="s">
        <v>607</v>
      </c>
      <c r="C704" s="13">
        <v>2005002221</v>
      </c>
      <c r="D704" s="11">
        <v>1</v>
      </c>
      <c r="E704" s="78">
        <v>2</v>
      </c>
      <c r="F704" s="11" t="s">
        <v>574</v>
      </c>
      <c r="G704" s="12" t="s">
        <v>2041</v>
      </c>
      <c r="H704" s="10" t="s">
        <v>575</v>
      </c>
      <c r="I704" s="12">
        <v>48.8</v>
      </c>
      <c r="J704" s="12">
        <v>45.5</v>
      </c>
      <c r="K704" s="12">
        <v>23.6575</v>
      </c>
      <c r="L704" s="14">
        <v>78.4</v>
      </c>
      <c r="M704" s="29">
        <f t="shared" si="32"/>
        <v>62.8575</v>
      </c>
      <c r="N704" s="15" t="s">
        <v>484</v>
      </c>
      <c r="O704" s="10" t="s">
        <v>615</v>
      </c>
      <c r="P704" s="14"/>
    </row>
    <row r="705" spans="1:16" ht="38.25" customHeight="1">
      <c r="A705" s="10" t="s">
        <v>565</v>
      </c>
      <c r="B705" s="66" t="s">
        <v>607</v>
      </c>
      <c r="C705" s="13">
        <v>2005002221</v>
      </c>
      <c r="D705" s="11">
        <v>1</v>
      </c>
      <c r="E705" s="78">
        <v>3</v>
      </c>
      <c r="F705" s="11" t="s">
        <v>576</v>
      </c>
      <c r="G705" s="12" t="s">
        <v>2042</v>
      </c>
      <c r="H705" s="10" t="s">
        <v>577</v>
      </c>
      <c r="I705" s="12">
        <v>36</v>
      </c>
      <c r="J705" s="12">
        <v>57</v>
      </c>
      <c r="K705" s="12">
        <v>22.725</v>
      </c>
      <c r="L705" s="14">
        <v>79.6</v>
      </c>
      <c r="M705" s="29">
        <f t="shared" si="32"/>
        <v>62.525</v>
      </c>
      <c r="N705" s="13" t="s">
        <v>1077</v>
      </c>
      <c r="O705" s="10" t="s">
        <v>615</v>
      </c>
      <c r="P705" s="14"/>
    </row>
    <row r="706" spans="1:16" ht="38.25" customHeight="1">
      <c r="A706" s="10" t="s">
        <v>671</v>
      </c>
      <c r="B706" s="66" t="s">
        <v>643</v>
      </c>
      <c r="C706" s="13">
        <v>2005002222</v>
      </c>
      <c r="D706" s="11">
        <v>2</v>
      </c>
      <c r="E706" s="78">
        <v>1</v>
      </c>
      <c r="F706" s="11" t="s">
        <v>578</v>
      </c>
      <c r="G706" s="12" t="s">
        <v>2041</v>
      </c>
      <c r="H706" s="10" t="s">
        <v>579</v>
      </c>
      <c r="I706" s="12">
        <v>63.2</v>
      </c>
      <c r="J706" s="12">
        <v>60.5</v>
      </c>
      <c r="K706" s="12">
        <v>30.9925</v>
      </c>
      <c r="L706" s="14">
        <v>84.4</v>
      </c>
      <c r="M706" s="29">
        <f t="shared" si="32"/>
        <v>73.1925</v>
      </c>
      <c r="N706" s="13" t="s">
        <v>1234</v>
      </c>
      <c r="O706" s="10" t="s">
        <v>615</v>
      </c>
      <c r="P706" s="14"/>
    </row>
    <row r="707" spans="1:16" ht="38.25" customHeight="1">
      <c r="A707" s="10" t="s">
        <v>671</v>
      </c>
      <c r="B707" s="66" t="s">
        <v>643</v>
      </c>
      <c r="C707" s="13">
        <v>2005002222</v>
      </c>
      <c r="D707" s="11">
        <v>2</v>
      </c>
      <c r="E707" s="78">
        <v>2</v>
      </c>
      <c r="F707" s="18" t="s">
        <v>1982</v>
      </c>
      <c r="G707" s="12" t="s">
        <v>2041</v>
      </c>
      <c r="H707" s="19" t="s">
        <v>1981</v>
      </c>
      <c r="I707" s="18">
        <v>51.2</v>
      </c>
      <c r="J707" s="18">
        <v>62</v>
      </c>
      <c r="K707" s="18">
        <v>28.03</v>
      </c>
      <c r="L707" s="23">
        <v>83.6</v>
      </c>
      <c r="M707" s="29">
        <f t="shared" si="32"/>
        <v>69.83</v>
      </c>
      <c r="N707" s="18" t="s">
        <v>717</v>
      </c>
      <c r="O707" s="18" t="s">
        <v>2035</v>
      </c>
      <c r="P707" s="14"/>
    </row>
    <row r="708" spans="1:16" s="17" customFormat="1" ht="38.25" customHeight="1">
      <c r="A708" s="10" t="s">
        <v>671</v>
      </c>
      <c r="B708" s="66" t="s">
        <v>643</v>
      </c>
      <c r="C708" s="13">
        <v>2005002222</v>
      </c>
      <c r="D708" s="11">
        <v>2</v>
      </c>
      <c r="E708" s="78">
        <v>3</v>
      </c>
      <c r="F708" s="11" t="s">
        <v>580</v>
      </c>
      <c r="G708" s="12" t="s">
        <v>2041</v>
      </c>
      <c r="H708" s="10" t="s">
        <v>581</v>
      </c>
      <c r="I708" s="12">
        <v>55.2</v>
      </c>
      <c r="J708" s="12">
        <v>61</v>
      </c>
      <c r="K708" s="12">
        <v>28.905</v>
      </c>
      <c r="L708" s="14">
        <v>80</v>
      </c>
      <c r="M708" s="29">
        <f t="shared" si="32"/>
        <v>68.905</v>
      </c>
      <c r="N708" s="13" t="s">
        <v>1416</v>
      </c>
      <c r="O708" s="10" t="s">
        <v>582</v>
      </c>
      <c r="P708" s="14"/>
    </row>
    <row r="709" spans="1:16" s="17" customFormat="1" ht="38.25" customHeight="1">
      <c r="A709" s="10" t="s">
        <v>671</v>
      </c>
      <c r="B709" s="66" t="s">
        <v>643</v>
      </c>
      <c r="C709" s="13">
        <v>2005002222</v>
      </c>
      <c r="D709" s="11">
        <v>2</v>
      </c>
      <c r="E709" s="78">
        <v>4</v>
      </c>
      <c r="F709" s="18" t="s">
        <v>1984</v>
      </c>
      <c r="G709" s="12" t="s">
        <v>2046</v>
      </c>
      <c r="H709" s="19" t="s">
        <v>1983</v>
      </c>
      <c r="I709" s="18">
        <v>47.2</v>
      </c>
      <c r="J709" s="18">
        <v>59.5</v>
      </c>
      <c r="K709" s="18">
        <v>26.3675</v>
      </c>
      <c r="L709" s="23">
        <v>81.2</v>
      </c>
      <c r="M709" s="29">
        <f t="shared" si="32"/>
        <v>66.9675</v>
      </c>
      <c r="N709" s="18" t="s">
        <v>426</v>
      </c>
      <c r="O709" s="18" t="s">
        <v>2011</v>
      </c>
      <c r="P709" s="14"/>
    </row>
    <row r="710" spans="1:16" ht="38.25" customHeight="1">
      <c r="A710" s="10" t="s">
        <v>671</v>
      </c>
      <c r="B710" s="66" t="s">
        <v>643</v>
      </c>
      <c r="C710" s="13">
        <v>2005002222</v>
      </c>
      <c r="D710" s="11">
        <v>2</v>
      </c>
      <c r="E710" s="78">
        <v>5</v>
      </c>
      <c r="F710" s="18" t="s">
        <v>1980</v>
      </c>
      <c r="G710" s="23" t="s">
        <v>2041</v>
      </c>
      <c r="H710" s="19" t="s">
        <v>1979</v>
      </c>
      <c r="I710" s="18">
        <v>56</v>
      </c>
      <c r="J710" s="18">
        <v>56.5</v>
      </c>
      <c r="K710" s="18">
        <v>28.1125</v>
      </c>
      <c r="L710" s="23">
        <v>75</v>
      </c>
      <c r="M710" s="29">
        <f t="shared" si="32"/>
        <v>65.6125</v>
      </c>
      <c r="N710" s="18" t="s">
        <v>1891</v>
      </c>
      <c r="O710" s="18" t="s">
        <v>2034</v>
      </c>
      <c r="P710" s="14"/>
    </row>
    <row r="711" spans="1:16" s="17" customFormat="1" ht="38.25" customHeight="1">
      <c r="A711" s="10" t="s">
        <v>671</v>
      </c>
      <c r="B711" s="66" t="s">
        <v>643</v>
      </c>
      <c r="C711" s="13">
        <v>2005002222</v>
      </c>
      <c r="D711" s="11">
        <v>2</v>
      </c>
      <c r="E711" s="78">
        <v>6</v>
      </c>
      <c r="F711" s="11" t="s">
        <v>583</v>
      </c>
      <c r="G711" s="12" t="s">
        <v>2042</v>
      </c>
      <c r="H711" s="10" t="s">
        <v>584</v>
      </c>
      <c r="I711" s="12">
        <v>57.6</v>
      </c>
      <c r="J711" s="12">
        <v>51</v>
      </c>
      <c r="K711" s="12">
        <v>27.315</v>
      </c>
      <c r="L711" s="14">
        <v>73</v>
      </c>
      <c r="M711" s="29">
        <f t="shared" si="32"/>
        <v>63.815</v>
      </c>
      <c r="N711" s="13" t="s">
        <v>1292</v>
      </c>
      <c r="O711" s="10" t="s">
        <v>585</v>
      </c>
      <c r="P711" s="14"/>
    </row>
    <row r="712" spans="1:16" s="17" customFormat="1" ht="38.25" customHeight="1">
      <c r="A712" s="10" t="s">
        <v>586</v>
      </c>
      <c r="B712" s="66" t="s">
        <v>643</v>
      </c>
      <c r="C712" s="13">
        <v>2005002225</v>
      </c>
      <c r="D712" s="11">
        <v>1</v>
      </c>
      <c r="E712" s="78">
        <v>1</v>
      </c>
      <c r="F712" s="18" t="s">
        <v>1986</v>
      </c>
      <c r="G712" s="12" t="s">
        <v>2046</v>
      </c>
      <c r="H712" s="19" t="s">
        <v>1985</v>
      </c>
      <c r="I712" s="18">
        <v>59.2</v>
      </c>
      <c r="J712" s="18">
        <v>60</v>
      </c>
      <c r="K712" s="18">
        <v>29.78</v>
      </c>
      <c r="L712" s="23">
        <v>77.6</v>
      </c>
      <c r="M712" s="29">
        <f t="shared" si="32"/>
        <v>68.58</v>
      </c>
      <c r="N712" s="18" t="s">
        <v>628</v>
      </c>
      <c r="O712" s="18" t="s">
        <v>2011</v>
      </c>
      <c r="P712" s="14"/>
    </row>
    <row r="713" spans="1:16" s="17" customFormat="1" ht="38.25" customHeight="1">
      <c r="A713" s="10" t="s">
        <v>586</v>
      </c>
      <c r="B713" s="66" t="s">
        <v>643</v>
      </c>
      <c r="C713" s="13">
        <v>2005002225</v>
      </c>
      <c r="D713" s="11">
        <v>1</v>
      </c>
      <c r="E713" s="78">
        <v>2</v>
      </c>
      <c r="F713" s="11" t="s">
        <v>587</v>
      </c>
      <c r="G713" s="12" t="s">
        <v>2042</v>
      </c>
      <c r="H713" s="10" t="s">
        <v>588</v>
      </c>
      <c r="I713" s="12">
        <v>53.6</v>
      </c>
      <c r="J713" s="12">
        <v>59</v>
      </c>
      <c r="K713" s="12">
        <v>28.015</v>
      </c>
      <c r="L713" s="14">
        <v>80.2</v>
      </c>
      <c r="M713" s="29">
        <f t="shared" si="32"/>
        <v>68.11500000000001</v>
      </c>
      <c r="N713" s="15" t="s">
        <v>485</v>
      </c>
      <c r="O713" s="10" t="s">
        <v>589</v>
      </c>
      <c r="P713" s="14"/>
    </row>
    <row r="714" spans="1:16" ht="38.25" customHeight="1">
      <c r="A714" s="10" t="s">
        <v>586</v>
      </c>
      <c r="B714" s="66" t="s">
        <v>643</v>
      </c>
      <c r="C714" s="13">
        <v>2005002225</v>
      </c>
      <c r="D714" s="11">
        <v>1</v>
      </c>
      <c r="E714" s="78">
        <v>3</v>
      </c>
      <c r="F714" s="18" t="s">
        <v>1988</v>
      </c>
      <c r="G714" s="12" t="s">
        <v>2046</v>
      </c>
      <c r="H714" s="19" t="s">
        <v>1987</v>
      </c>
      <c r="I714" s="18">
        <v>59.2</v>
      </c>
      <c r="J714" s="18">
        <v>54</v>
      </c>
      <c r="K714" s="18">
        <v>28.43</v>
      </c>
      <c r="L714" s="23">
        <v>74.6</v>
      </c>
      <c r="M714" s="29">
        <f t="shared" si="32"/>
        <v>65.72999999999999</v>
      </c>
      <c r="N714" s="18" t="s">
        <v>628</v>
      </c>
      <c r="O714" s="18" t="s">
        <v>2011</v>
      </c>
      <c r="P714" s="14"/>
    </row>
    <row r="715" spans="1:16" s="17" customFormat="1" ht="38.25" customHeight="1">
      <c r="A715" s="10" t="s">
        <v>1050</v>
      </c>
      <c r="B715" s="66" t="s">
        <v>677</v>
      </c>
      <c r="C715" s="13">
        <v>2005002226</v>
      </c>
      <c r="D715" s="11">
        <v>2</v>
      </c>
      <c r="E715" s="78">
        <v>1</v>
      </c>
      <c r="F715" s="18" t="s">
        <v>1990</v>
      </c>
      <c r="G715" s="12" t="s">
        <v>2041</v>
      </c>
      <c r="H715" s="19" t="s">
        <v>1989</v>
      </c>
      <c r="I715" s="18">
        <v>53.6</v>
      </c>
      <c r="J715" s="18">
        <v>67</v>
      </c>
      <c r="K715" s="18">
        <v>29.815</v>
      </c>
      <c r="L715" s="23">
        <v>79.8</v>
      </c>
      <c r="M715" s="29">
        <f t="shared" si="32"/>
        <v>69.715</v>
      </c>
      <c r="N715" s="18" t="s">
        <v>628</v>
      </c>
      <c r="O715" s="18" t="s">
        <v>2036</v>
      </c>
      <c r="P715" s="14"/>
    </row>
    <row r="716" spans="1:16" ht="38.25" customHeight="1">
      <c r="A716" s="10" t="s">
        <v>1050</v>
      </c>
      <c r="B716" s="66" t="s">
        <v>677</v>
      </c>
      <c r="C716" s="13">
        <v>2005002226</v>
      </c>
      <c r="D716" s="11">
        <v>2</v>
      </c>
      <c r="E716" s="78">
        <v>2</v>
      </c>
      <c r="F716" s="11" t="s">
        <v>592</v>
      </c>
      <c r="G716" s="12" t="s">
        <v>2042</v>
      </c>
      <c r="H716" s="10" t="s">
        <v>593</v>
      </c>
      <c r="I716" s="12">
        <v>48</v>
      </c>
      <c r="J716" s="12">
        <v>63.5</v>
      </c>
      <c r="K716" s="12">
        <v>27.4875</v>
      </c>
      <c r="L716" s="14">
        <v>80.6</v>
      </c>
      <c r="M716" s="29">
        <f t="shared" si="32"/>
        <v>67.7875</v>
      </c>
      <c r="N716" s="15" t="s">
        <v>717</v>
      </c>
      <c r="O716" s="10" t="s">
        <v>615</v>
      </c>
      <c r="P716" s="14"/>
    </row>
    <row r="717" spans="1:16" s="17" customFormat="1" ht="38.25" customHeight="1">
      <c r="A717" s="10" t="s">
        <v>1050</v>
      </c>
      <c r="B717" s="66" t="s">
        <v>677</v>
      </c>
      <c r="C717" s="13">
        <v>2005002226</v>
      </c>
      <c r="D717" s="11">
        <v>2</v>
      </c>
      <c r="E717" s="78">
        <v>3</v>
      </c>
      <c r="F717" s="18" t="s">
        <v>1992</v>
      </c>
      <c r="G717" s="12" t="s">
        <v>2042</v>
      </c>
      <c r="H717" s="19" t="s">
        <v>1991</v>
      </c>
      <c r="I717" s="18">
        <v>56</v>
      </c>
      <c r="J717" s="18">
        <v>57.5</v>
      </c>
      <c r="K717" s="18">
        <v>28.3375</v>
      </c>
      <c r="L717" s="23">
        <v>77.8</v>
      </c>
      <c r="M717" s="29">
        <f t="shared" si="32"/>
        <v>67.2375</v>
      </c>
      <c r="N717" s="18" t="s">
        <v>1321</v>
      </c>
      <c r="O717" s="18" t="s">
        <v>2037</v>
      </c>
      <c r="P717" s="14"/>
    </row>
    <row r="718" spans="1:16" s="17" customFormat="1" ht="38.25" customHeight="1">
      <c r="A718" s="10" t="s">
        <v>1050</v>
      </c>
      <c r="B718" s="66" t="s">
        <v>677</v>
      </c>
      <c r="C718" s="13">
        <v>2005002226</v>
      </c>
      <c r="D718" s="11">
        <v>2</v>
      </c>
      <c r="E718" s="78">
        <v>4</v>
      </c>
      <c r="F718" s="18" t="s">
        <v>1994</v>
      </c>
      <c r="G718" s="23" t="s">
        <v>2042</v>
      </c>
      <c r="H718" s="19" t="s">
        <v>1993</v>
      </c>
      <c r="I718" s="18">
        <v>56</v>
      </c>
      <c r="J718" s="18">
        <v>56.5</v>
      </c>
      <c r="K718" s="18">
        <v>28.1125</v>
      </c>
      <c r="L718" s="23">
        <v>77.2</v>
      </c>
      <c r="M718" s="29">
        <f t="shared" si="32"/>
        <v>66.7125</v>
      </c>
      <c r="N718" s="18" t="s">
        <v>637</v>
      </c>
      <c r="O718" s="18" t="s">
        <v>2038</v>
      </c>
      <c r="P718" s="14"/>
    </row>
    <row r="719" spans="1:16" ht="38.25" customHeight="1">
      <c r="A719" s="10" t="s">
        <v>1050</v>
      </c>
      <c r="B719" s="66" t="s">
        <v>677</v>
      </c>
      <c r="C719" s="13">
        <v>2005002226</v>
      </c>
      <c r="D719" s="11">
        <v>2</v>
      </c>
      <c r="E719" s="78">
        <v>5</v>
      </c>
      <c r="F719" s="11" t="s">
        <v>590</v>
      </c>
      <c r="G719" s="12" t="s">
        <v>2041</v>
      </c>
      <c r="H719" s="10" t="s">
        <v>591</v>
      </c>
      <c r="I719" s="12">
        <v>49.6</v>
      </c>
      <c r="J719" s="12">
        <v>69</v>
      </c>
      <c r="K719" s="12">
        <v>29.165</v>
      </c>
      <c r="L719" s="29" t="s">
        <v>2064</v>
      </c>
      <c r="M719" s="29"/>
      <c r="N719" s="13" t="s">
        <v>661</v>
      </c>
      <c r="O719" s="10" t="s">
        <v>615</v>
      </c>
      <c r="P719" s="14"/>
    </row>
    <row r="720" spans="1:16" s="17" customFormat="1" ht="38.25" customHeight="1">
      <c r="A720" s="10" t="s">
        <v>1050</v>
      </c>
      <c r="B720" s="66" t="s">
        <v>677</v>
      </c>
      <c r="C720" s="13">
        <v>2005002226</v>
      </c>
      <c r="D720" s="11">
        <v>2</v>
      </c>
      <c r="E720" s="78">
        <v>6</v>
      </c>
      <c r="F720" s="18" t="s">
        <v>1996</v>
      </c>
      <c r="G720" s="12" t="s">
        <v>2042</v>
      </c>
      <c r="H720" s="19" t="s">
        <v>1995</v>
      </c>
      <c r="I720" s="18">
        <v>49.6</v>
      </c>
      <c r="J720" s="18">
        <v>56.5</v>
      </c>
      <c r="K720" s="18">
        <v>26.3525</v>
      </c>
      <c r="L720" s="29" t="s">
        <v>2064</v>
      </c>
      <c r="M720" s="29"/>
      <c r="N720" s="18" t="s">
        <v>628</v>
      </c>
      <c r="O720" s="18" t="s">
        <v>2011</v>
      </c>
      <c r="P720" s="14"/>
    </row>
    <row r="721" spans="1:16" s="17" customFormat="1" ht="38.25" customHeight="1">
      <c r="A721" s="10" t="s">
        <v>1050</v>
      </c>
      <c r="B721" s="66" t="s">
        <v>729</v>
      </c>
      <c r="C721" s="13">
        <v>2005002227</v>
      </c>
      <c r="D721" s="11">
        <v>2</v>
      </c>
      <c r="E721" s="78">
        <v>1</v>
      </c>
      <c r="F721" s="18" t="s">
        <v>2001</v>
      </c>
      <c r="G721" s="12" t="s">
        <v>2041</v>
      </c>
      <c r="H721" s="19" t="s">
        <v>2000</v>
      </c>
      <c r="I721" s="18">
        <v>63.2</v>
      </c>
      <c r="J721" s="18">
        <v>49.5</v>
      </c>
      <c r="K721" s="18">
        <v>28.5175</v>
      </c>
      <c r="L721" s="23">
        <v>82.2</v>
      </c>
      <c r="M721" s="29">
        <f aca="true" t="shared" si="33" ref="M721:M726">L721*0.5+K721</f>
        <v>69.6175</v>
      </c>
      <c r="N721" s="18" t="s">
        <v>862</v>
      </c>
      <c r="O721" s="18" t="s">
        <v>2011</v>
      </c>
      <c r="P721" s="14"/>
    </row>
    <row r="722" spans="1:16" s="17" customFormat="1" ht="38.25" customHeight="1">
      <c r="A722" s="10" t="s">
        <v>1050</v>
      </c>
      <c r="B722" s="66" t="s">
        <v>729</v>
      </c>
      <c r="C722" s="13">
        <v>2005002227</v>
      </c>
      <c r="D722" s="11">
        <v>2</v>
      </c>
      <c r="E722" s="78">
        <v>2</v>
      </c>
      <c r="F722" s="18" t="s">
        <v>1999</v>
      </c>
      <c r="G722" s="23" t="s">
        <v>2042</v>
      </c>
      <c r="H722" s="19" t="s">
        <v>1998</v>
      </c>
      <c r="I722" s="18">
        <v>58.4</v>
      </c>
      <c r="J722" s="18">
        <v>58</v>
      </c>
      <c r="K722" s="18">
        <v>29.11</v>
      </c>
      <c r="L722" s="23">
        <v>79</v>
      </c>
      <c r="M722" s="29">
        <f t="shared" si="33"/>
        <v>68.61</v>
      </c>
      <c r="N722" s="18" t="s">
        <v>1997</v>
      </c>
      <c r="O722" s="18" t="s">
        <v>2011</v>
      </c>
      <c r="P722" s="14"/>
    </row>
    <row r="723" spans="1:16" s="17" customFormat="1" ht="38.25" customHeight="1">
      <c r="A723" s="10" t="s">
        <v>1050</v>
      </c>
      <c r="B723" s="66" t="s">
        <v>729</v>
      </c>
      <c r="C723" s="13">
        <v>2005002227</v>
      </c>
      <c r="D723" s="11">
        <v>2</v>
      </c>
      <c r="E723" s="78">
        <v>3</v>
      </c>
      <c r="F723" s="18" t="s">
        <v>2003</v>
      </c>
      <c r="G723" s="23" t="s">
        <v>2042</v>
      </c>
      <c r="H723" s="19" t="s">
        <v>2002</v>
      </c>
      <c r="I723" s="18">
        <v>55.2</v>
      </c>
      <c r="J723" s="18">
        <v>53.5</v>
      </c>
      <c r="K723" s="18">
        <v>27.2175</v>
      </c>
      <c r="L723" s="23">
        <v>80.6</v>
      </c>
      <c r="M723" s="29">
        <f t="shared" si="33"/>
        <v>67.5175</v>
      </c>
      <c r="N723" s="18" t="s">
        <v>658</v>
      </c>
      <c r="O723" s="18" t="s">
        <v>2011</v>
      </c>
      <c r="P723" s="14"/>
    </row>
    <row r="724" spans="1:16" s="17" customFormat="1" ht="38.25" customHeight="1">
      <c r="A724" s="10" t="s">
        <v>1050</v>
      </c>
      <c r="B724" s="66" t="s">
        <v>729</v>
      </c>
      <c r="C724" s="13">
        <v>2005002227</v>
      </c>
      <c r="D724" s="11">
        <v>2</v>
      </c>
      <c r="E724" s="78">
        <v>4</v>
      </c>
      <c r="F724" s="18" t="s">
        <v>2006</v>
      </c>
      <c r="G724" s="23" t="s">
        <v>2042</v>
      </c>
      <c r="H724" s="19" t="s">
        <v>2005</v>
      </c>
      <c r="I724" s="18">
        <v>50.4</v>
      </c>
      <c r="J724" s="18">
        <v>60</v>
      </c>
      <c r="K724" s="18">
        <v>27.36</v>
      </c>
      <c r="L724" s="23">
        <v>79</v>
      </c>
      <c r="M724" s="29">
        <f t="shared" si="33"/>
        <v>66.86</v>
      </c>
      <c r="N724" s="18" t="s">
        <v>2004</v>
      </c>
      <c r="O724" s="18" t="s">
        <v>2039</v>
      </c>
      <c r="P724" s="14"/>
    </row>
    <row r="725" spans="1:16" ht="38.25" customHeight="1">
      <c r="A725" s="10" t="s">
        <v>1050</v>
      </c>
      <c r="B725" s="66" t="s">
        <v>729</v>
      </c>
      <c r="C725" s="13">
        <v>2005002227</v>
      </c>
      <c r="D725" s="11">
        <v>2</v>
      </c>
      <c r="E725" s="78">
        <v>5</v>
      </c>
      <c r="F725" s="11" t="s">
        <v>594</v>
      </c>
      <c r="G725" s="12" t="s">
        <v>2042</v>
      </c>
      <c r="H725" s="10" t="s">
        <v>595</v>
      </c>
      <c r="I725" s="12">
        <v>45.6</v>
      </c>
      <c r="J725" s="12">
        <v>57.5</v>
      </c>
      <c r="K725" s="12">
        <v>25.4775</v>
      </c>
      <c r="L725" s="14">
        <v>80.8</v>
      </c>
      <c r="M725" s="29">
        <f t="shared" si="33"/>
        <v>65.8775</v>
      </c>
      <c r="N725" s="15" t="s">
        <v>409</v>
      </c>
      <c r="O725" s="10" t="s">
        <v>596</v>
      </c>
      <c r="P725" s="14"/>
    </row>
    <row r="726" spans="1:16" ht="38.25" customHeight="1">
      <c r="A726" s="10" t="s">
        <v>1050</v>
      </c>
      <c r="B726" s="66" t="s">
        <v>729</v>
      </c>
      <c r="C726" s="13">
        <v>2005002227</v>
      </c>
      <c r="D726" s="11">
        <v>2</v>
      </c>
      <c r="E726" s="78">
        <v>6</v>
      </c>
      <c r="F726" s="11" t="s">
        <v>597</v>
      </c>
      <c r="G726" s="12" t="s">
        <v>2042</v>
      </c>
      <c r="H726" s="10" t="s">
        <v>598</v>
      </c>
      <c r="I726" s="12">
        <v>47.2</v>
      </c>
      <c r="J726" s="12">
        <v>52.5</v>
      </c>
      <c r="K726" s="12">
        <v>24.7925</v>
      </c>
      <c r="L726" s="14">
        <v>78.4</v>
      </c>
      <c r="M726" s="29">
        <f t="shared" si="33"/>
        <v>63.99250000000001</v>
      </c>
      <c r="N726" s="13" t="s">
        <v>1288</v>
      </c>
      <c r="O726" s="10" t="s">
        <v>615</v>
      </c>
      <c r="P726" s="14"/>
    </row>
    <row r="727" spans="1:16" ht="24.75" customHeight="1">
      <c r="A727" s="89" t="s">
        <v>2077</v>
      </c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</row>
    <row r="728" ht="12">
      <c r="M728" s="60"/>
    </row>
  </sheetData>
  <sheetProtection/>
  <mergeCells count="16">
    <mergeCell ref="A2:P2"/>
    <mergeCell ref="A727:P727"/>
    <mergeCell ref="I4:K4"/>
    <mergeCell ref="A4:A5"/>
    <mergeCell ref="B4:B5"/>
    <mergeCell ref="C4:C5"/>
    <mergeCell ref="D4:D5"/>
    <mergeCell ref="E4:E5"/>
    <mergeCell ref="F4:F5"/>
    <mergeCell ref="G4:G5"/>
    <mergeCell ref="L4:L5"/>
    <mergeCell ref="M4:M5"/>
    <mergeCell ref="N4:N5"/>
    <mergeCell ref="O4:O5"/>
    <mergeCell ref="P4:P5"/>
    <mergeCell ref="H4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scaleWithDoc="0"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李世军</dc:creator>
  <cp:keywords/>
  <dc:description/>
  <cp:lastModifiedBy>PC</cp:lastModifiedBy>
  <cp:lastPrinted>2017-08-01T07:10:55Z</cp:lastPrinted>
  <dcterms:created xsi:type="dcterms:W3CDTF">2017-05-31T09:36:13Z</dcterms:created>
  <dcterms:modified xsi:type="dcterms:W3CDTF">2017-08-01T08:00:14Z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